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C:\Users\Alik_Sayfutdinov\Desktop\Стат\Стат отчетность\2017\"/>
    </mc:Choice>
  </mc:AlternateContent>
  <bookViews>
    <workbookView xWindow="120" yWindow="45" windowWidth="19095" windowHeight="7755" tabRatio="783"/>
  </bookViews>
  <sheets>
    <sheet name="Раздел0" sheetId="1" r:id="rId1"/>
    <sheet name="Раздел1" sheetId="33" r:id="rId2"/>
    <sheet name="Раздел2" sheetId="35" r:id="rId3"/>
    <sheet name="Раздел3" sheetId="36" r:id="rId4"/>
    <sheet name="Раздел4" sheetId="37" r:id="rId5"/>
    <sheet name="Раздел5" sheetId="38" r:id="rId6"/>
    <sheet name="Указания" sheetId="39" r:id="rId7"/>
  </sheets>
  <definedNames>
    <definedName name="авииииииииииииц2">#REF!</definedName>
    <definedName name="аМВВВВВВВВВВВВВВВв">#REF!</definedName>
    <definedName name="амяаимяпияпи">#REF!</definedName>
    <definedName name="вааи">#REF!</definedName>
    <definedName name="ваиииииииииииииииив">#REF!</definedName>
    <definedName name="Ввввввввввввв">#REF!</definedName>
    <definedName name="ВМммммммммммммм">#REF!</definedName>
    <definedName name="ВЫМ">#REF!</definedName>
    <definedName name="выыыыыыыыыыыы">#REF!</definedName>
    <definedName name="йцу">#REF!</definedName>
    <definedName name="мавиваиваи">#REF!</definedName>
    <definedName name="меньше_2" localSheetId="1">#REF!,#REF!,#REF!,#REF!,#REF!,#REF!,#REF!,#REF!,#REF!,#REF!,#REF!,#REF!,#REF!</definedName>
    <definedName name="меньше_2">#REF!,#REF!,#REF!,#REF!,#REF!,#REF!,#REF!,#REF!,#REF!,#REF!,#REF!,#REF!,#REF!</definedName>
    <definedName name="Мяаияаи">#REF!</definedName>
    <definedName name="мяАм">#REF!</definedName>
    <definedName name="Р0">Раздел0!$A$1:$R$35</definedName>
    <definedName name="Р0_данные">Раздел0!$A$2:$Q$34</definedName>
    <definedName name="Р0_реквизиты">Раздел0!$A$2:$Q$29</definedName>
    <definedName name="Р0_реквизиты_адрес">Раздел0!$D$29</definedName>
    <definedName name="Р0_реквизиты_организация">Раздел0!$G$28</definedName>
    <definedName name="Р0_табл">Раздел0!$A$30:$Q$33</definedName>
    <definedName name="Р0_табл_тело">Раздел0!$A$33:$Q$33</definedName>
    <definedName name="Р0_табл_шапка">Раздел0!$A$30:$Q$32</definedName>
    <definedName name="Р0_табл_шапка_гр02">Раздел0!$D$32</definedName>
    <definedName name="Р1" localSheetId="1">#REF!</definedName>
    <definedName name="Р1">#REF!</definedName>
    <definedName name="Р1_данные" localSheetId="1">#REF!</definedName>
    <definedName name="Р1_данные">#REF!</definedName>
    <definedName name="Р1_табл" localSheetId="1">#REF!</definedName>
    <definedName name="Р1_табл">#REF!</definedName>
    <definedName name="Р1_табл_тело" localSheetId="1">#REF!</definedName>
    <definedName name="Р1_табл_тело">#REF!</definedName>
    <definedName name="Р1_табл_шапка" localSheetId="1">#REF!</definedName>
    <definedName name="Р1_табл_шапка">#REF!</definedName>
    <definedName name="Р1_табл_шапка_гр01" localSheetId="1">#REF!</definedName>
    <definedName name="Р1_табл_шапка_гр01">#REF!</definedName>
    <definedName name="Р1_табл_шапка_гр02" localSheetId="1">#REF!</definedName>
    <definedName name="Р1_табл_шапка_гр02">#REF!</definedName>
    <definedName name="Р1_табл_шапка_гр03" localSheetId="1">#REF!</definedName>
    <definedName name="Р1_табл_шапка_гр03">#REF!</definedName>
    <definedName name="Р1_табл_шапка_гр04" localSheetId="1">#REF!</definedName>
    <definedName name="Р1_табл_шапка_гр04">#REF!</definedName>
    <definedName name="Р1_табл_шапка_гр05" localSheetId="1">#REF!</definedName>
    <definedName name="Р1_табл_шапка_гр05">#REF!</definedName>
    <definedName name="Р1_табл_шапка_гр06" localSheetId="1">#REF!</definedName>
    <definedName name="Р1_табл_шапка_гр06">#REF!</definedName>
    <definedName name="Р1_табл_шапка_гр07" localSheetId="1">#REF!</definedName>
    <definedName name="Р1_табл_шапка_гр07">#REF!</definedName>
    <definedName name="Р1_табл_шапка_гр08" localSheetId="1">#REF!</definedName>
    <definedName name="Р1_табл_шапка_гр08">#REF!</definedName>
    <definedName name="Р1_табл_шапка_гр09" localSheetId="1">#REF!</definedName>
    <definedName name="Р1_табл_шапка_гр09">#REF!</definedName>
    <definedName name="Р1_табл_шапка_гр10" localSheetId="1">#REF!</definedName>
    <definedName name="Р1_табл_шапка_гр10">#REF!</definedName>
    <definedName name="Р1_табл_шапка_гр11" localSheetId="1">#REF!</definedName>
    <definedName name="Р1_табл_шапка_гр11">#REF!</definedName>
    <definedName name="Р1_табл_шапка_гр12" localSheetId="1">#REF!</definedName>
    <definedName name="Р1_табл_шапка_гр12">#REF!</definedName>
    <definedName name="Р1_табл_шапка_гр13" localSheetId="1">#REF!</definedName>
    <definedName name="Р1_табл_шапка_гр13">#REF!</definedName>
    <definedName name="Р1_табл_шапка_гр14" localSheetId="1">#REF!</definedName>
    <definedName name="Р1_табл_шапка_гр14">#REF!</definedName>
    <definedName name="Р2" localSheetId="1">#REF!</definedName>
    <definedName name="Р2">#REF!</definedName>
    <definedName name="Р2_данные" localSheetId="1">#REF!</definedName>
    <definedName name="Р2_данные">#REF!</definedName>
    <definedName name="Р2_табл" localSheetId="1">#REF!</definedName>
    <definedName name="Р2_табл">#REF!</definedName>
    <definedName name="Р2_табл_тело" localSheetId="1">#REF!</definedName>
    <definedName name="Р2_табл_тело">#REF!</definedName>
    <definedName name="Р2_табл_шапка" localSheetId="1">#REF!</definedName>
    <definedName name="Р2_табл_шапка">#REF!</definedName>
    <definedName name="Р2_табл_шапка_гр01" localSheetId="1">#REF!</definedName>
    <definedName name="Р2_табл_шапка_гр01">#REF!</definedName>
    <definedName name="Р2_табл_шапка_гр02" localSheetId="1">#REF!</definedName>
    <definedName name="Р2_табл_шапка_гр02">#REF!</definedName>
    <definedName name="Р2_табл_шапка_гр03" localSheetId="1">#REF!</definedName>
    <definedName name="Р2_табл_шапка_гр03">#REF!</definedName>
    <definedName name="Р2_табл_шапка_гр04" localSheetId="1">#REF!</definedName>
    <definedName name="Р2_табл_шапка_гр04">#REF!</definedName>
    <definedName name="Р2_табл_шапка_гр05" localSheetId="1">#REF!</definedName>
    <definedName name="Р2_табл_шапка_гр05">#REF!</definedName>
    <definedName name="Р2_табл_шапка_гр06" localSheetId="1">#REF!</definedName>
    <definedName name="Р2_табл_шапка_гр06">#REF!</definedName>
    <definedName name="Р2_табл_шапка_гр07" localSheetId="1">#REF!</definedName>
    <definedName name="Р2_табл_шапка_гр07">#REF!</definedName>
    <definedName name="Р2_табл_шапка_гр08" localSheetId="1">#REF!</definedName>
    <definedName name="Р2_табл_шапка_гр08">#REF!</definedName>
    <definedName name="Р2_табл_шапка_гр09" localSheetId="1">#REF!</definedName>
    <definedName name="Р2_табл_шапка_гр09">#REF!</definedName>
    <definedName name="Р2_табл_шапка_гр10" localSheetId="1">#REF!</definedName>
    <definedName name="Р2_табл_шапка_гр10">#REF!</definedName>
    <definedName name="Р2_табл_шапка_гр11" localSheetId="1">#REF!</definedName>
    <definedName name="Р2_табл_шапка_гр11">#REF!</definedName>
    <definedName name="Р2_табл_шапка_гр12" localSheetId="1">#REF!</definedName>
    <definedName name="Р2_табл_шапка_гр12">#REF!</definedName>
    <definedName name="Р2_табл_шапка_гр13" localSheetId="1">#REF!</definedName>
    <definedName name="Р2_табл_шапка_гр13">#REF!</definedName>
    <definedName name="Р2_табл_шапка_гр14" localSheetId="1">#REF!</definedName>
    <definedName name="Р2_табл_шапка_гр14">#REF!</definedName>
    <definedName name="Р2_табл_шапка_гр15" localSheetId="1">#REF!</definedName>
    <definedName name="Р2_табл_шапка_гр15">#REF!</definedName>
    <definedName name="Р2_табл_шапка_гр16" localSheetId="1">#REF!</definedName>
    <definedName name="Р2_табл_шапка_гр16">#REF!</definedName>
    <definedName name="Р3" localSheetId="1">#REF!</definedName>
    <definedName name="Р3">#REF!</definedName>
    <definedName name="Р3_данные" localSheetId="1">#REF!</definedName>
    <definedName name="Р3_данные">#REF!</definedName>
    <definedName name="Р3_табл" localSheetId="1">#REF!</definedName>
    <definedName name="Р3_табл">#REF!</definedName>
    <definedName name="Р3_табл_тело" localSheetId="1">#REF!</definedName>
    <definedName name="Р3_табл_тело">#REF!</definedName>
    <definedName name="Р3_табл_шапка" localSheetId="1">#REF!</definedName>
    <definedName name="Р3_табл_шапка">#REF!</definedName>
    <definedName name="Р3_табл_шапка_гр01" localSheetId="1">#REF!</definedName>
    <definedName name="Р3_табл_шапка_гр01">#REF!</definedName>
    <definedName name="Р3_табл_шапка_гр02" localSheetId="1">#REF!</definedName>
    <definedName name="Р3_табл_шапка_гр02">#REF!</definedName>
    <definedName name="Р3_табл_шапка_гр03" localSheetId="1">#REF!</definedName>
    <definedName name="Р3_табл_шапка_гр03">#REF!</definedName>
    <definedName name="Р3_табл_шапка_гр04" localSheetId="1">#REF!</definedName>
    <definedName name="Р3_табл_шапка_гр04">#REF!</definedName>
    <definedName name="Р3_табл_шапка_гр05" localSheetId="1">#REF!</definedName>
    <definedName name="Р3_табл_шапка_гр05">#REF!</definedName>
    <definedName name="Р3_табл_шапка_гр06" localSheetId="1">#REF!</definedName>
    <definedName name="Р3_табл_шапка_гр06">#REF!</definedName>
    <definedName name="Р3_табл_шапка_гр07" localSheetId="1">#REF!</definedName>
    <definedName name="Р3_табл_шапка_гр07">#REF!</definedName>
    <definedName name="Р3_табл_шапка_гр08" localSheetId="1">#REF!</definedName>
    <definedName name="Р3_табл_шапка_гр08">#REF!</definedName>
    <definedName name="Р3_табл_шапка_гр09" localSheetId="1">#REF!</definedName>
    <definedName name="Р3_табл_шапка_гр09">#REF!</definedName>
    <definedName name="Р3_табл_шапка_гр10" localSheetId="1">#REF!</definedName>
    <definedName name="Р3_табл_шапка_гр10">#REF!</definedName>
    <definedName name="Р3_табл_шапка_гр11" localSheetId="1">#REF!</definedName>
    <definedName name="Р3_табл_шапка_гр11">#REF!</definedName>
    <definedName name="Р3_табл_шапка_гр12" localSheetId="1">#REF!</definedName>
    <definedName name="Р3_табл_шапка_гр12">#REF!</definedName>
    <definedName name="Р4" localSheetId="1">#REF!</definedName>
    <definedName name="Р4">#REF!</definedName>
    <definedName name="Р4_данные" localSheetId="1">#REF!</definedName>
    <definedName name="Р4_данные">#REF!</definedName>
    <definedName name="Р4_табл" localSheetId="1">#REF!</definedName>
    <definedName name="Р4_табл">#REF!</definedName>
    <definedName name="Р4_табл_тело" localSheetId="1">#REF!</definedName>
    <definedName name="Р4_табл_тело">#REF!</definedName>
    <definedName name="Р4_табл_шапка" localSheetId="1">#REF!</definedName>
    <definedName name="Р4_табл_шапка">#REF!</definedName>
    <definedName name="Р4_табл_шапка_гр01" localSheetId="1">#REF!</definedName>
    <definedName name="Р4_табл_шапка_гр01">#REF!</definedName>
    <definedName name="Р4_табл_шапка_гр02" localSheetId="1">#REF!</definedName>
    <definedName name="Р4_табл_шапка_гр02">#REF!</definedName>
    <definedName name="Р4_табл_шапка_гр03" localSheetId="1">#REF!</definedName>
    <definedName name="Р4_табл_шапка_гр03">#REF!</definedName>
    <definedName name="Р4_табл_шапка_гр04" localSheetId="1">#REF!</definedName>
    <definedName name="Р4_табл_шапка_гр04">#REF!</definedName>
    <definedName name="Р4_табл_шапка_гр05" localSheetId="1">#REF!</definedName>
    <definedName name="Р4_табл_шапка_гр05">#REF!</definedName>
    <definedName name="Р4_табл_шапка_гр06" localSheetId="1">#REF!</definedName>
    <definedName name="Р4_табл_шапка_гр06">#REF!</definedName>
    <definedName name="Р4_табл_шапка_гр07" localSheetId="1">#REF!</definedName>
    <definedName name="Р4_табл_шапка_гр07">#REF!</definedName>
    <definedName name="Р4_табл_шапка_гр08" localSheetId="1">#REF!</definedName>
    <definedName name="Р4_табл_шапка_гр08">#REF!</definedName>
    <definedName name="Р4_табл_шапка_гр09" localSheetId="1">#REF!</definedName>
    <definedName name="Р4_табл_шапка_гр09">#REF!</definedName>
    <definedName name="Р4_табл_шапка_гр10" localSheetId="1">#REF!</definedName>
    <definedName name="Р4_табл_шапка_гр10">#REF!</definedName>
    <definedName name="Р4_табл_шапка_гр11" localSheetId="1">#REF!</definedName>
    <definedName name="Р4_табл_шапка_гр11">#REF!</definedName>
    <definedName name="Р4_табл_шапка_гр12" localSheetId="1">#REF!</definedName>
    <definedName name="Р4_табл_шапка_гр12">#REF!</definedName>
    <definedName name="Р5" localSheetId="1">#REF!</definedName>
    <definedName name="Р5">#REF!</definedName>
    <definedName name="Р5_данные" localSheetId="1">#REF!</definedName>
    <definedName name="Р5_данные">#REF!</definedName>
    <definedName name="Р5_табл" localSheetId="1">#REF!</definedName>
    <definedName name="Р5_табл">#REF!</definedName>
    <definedName name="Р5_табл_тело" localSheetId="1">#REF!</definedName>
    <definedName name="Р5_табл_тело">#REF!</definedName>
    <definedName name="Р5_табл_шапка" localSheetId="1">#REF!</definedName>
    <definedName name="Р5_табл_шапка">#REF!</definedName>
    <definedName name="Р5_табл_шапка_гр01" localSheetId="1">#REF!</definedName>
    <definedName name="Р5_табл_шапка_гр01">#REF!</definedName>
    <definedName name="Р5_табл_шапка_гр02" localSheetId="1">#REF!</definedName>
    <definedName name="Р5_табл_шапка_гр02">#REF!</definedName>
    <definedName name="Р5_табл_шапка_гр03" localSheetId="1">#REF!</definedName>
    <definedName name="Р5_табл_шапка_гр03">#REF!</definedName>
    <definedName name="Р5_табл_шапка_гр04" localSheetId="1">#REF!</definedName>
    <definedName name="Р5_табл_шапка_гр04">#REF!</definedName>
    <definedName name="Р6" localSheetId="1">#REF!</definedName>
    <definedName name="Р6">#REF!</definedName>
    <definedName name="Р6_данные" localSheetId="1">#REF!</definedName>
    <definedName name="Р6_данные">#REF!</definedName>
    <definedName name="Р6_табл" localSheetId="1">#REF!</definedName>
    <definedName name="Р6_табл">#REF!</definedName>
    <definedName name="Р6_табл_тело" localSheetId="1">#REF!</definedName>
    <definedName name="Р6_табл_тело">#REF!</definedName>
    <definedName name="Р6_табл_шапка" localSheetId="1">#REF!</definedName>
    <definedName name="Р6_табл_шапка">#REF!</definedName>
    <definedName name="Р6_табл_шапка_гр01" localSheetId="1">#REF!</definedName>
    <definedName name="Р6_табл_шапка_гр01">#REF!</definedName>
    <definedName name="Р6_табл_шапка_гр02" localSheetId="1">#REF!</definedName>
    <definedName name="Р6_табл_шапка_гр02">#REF!</definedName>
    <definedName name="Р6_табл_шапка_гр03" localSheetId="1">#REF!</definedName>
    <definedName name="Р6_табл_шапка_гр03">#REF!</definedName>
    <definedName name="Р6_табл_шапка_гр04" localSheetId="1">#REF!</definedName>
    <definedName name="Р6_табл_шапка_гр04">#REF!</definedName>
    <definedName name="Р6_табл_шапка_гр05" localSheetId="1">#REF!</definedName>
    <definedName name="Р6_табл_шапка_гр05">#REF!</definedName>
    <definedName name="Р6_табл_шапка_гр06" localSheetId="1">#REF!</definedName>
    <definedName name="Р6_табл_шапка_гр06">#REF!</definedName>
    <definedName name="Р6_табл_шапка_гр07" localSheetId="1">#REF!</definedName>
    <definedName name="Р6_табл_шапка_гр07">#REF!</definedName>
    <definedName name="Р6_табл_шапка_гр08" localSheetId="1">#REF!</definedName>
    <definedName name="Р6_табл_шапка_гр08">#REF!</definedName>
    <definedName name="Р6_табл_шапка_гр09" localSheetId="1">#REF!</definedName>
    <definedName name="Р6_табл_шапка_гр09">#REF!</definedName>
    <definedName name="Р6_табл_шапка_гр10" localSheetId="1">#REF!</definedName>
    <definedName name="Р6_табл_шапка_гр10">#REF!</definedName>
    <definedName name="Р6_табл_шапка_гр11" localSheetId="1">#REF!</definedName>
    <definedName name="Р6_табл_шапка_гр11">#REF!</definedName>
    <definedName name="Р6_табл_шапка_гр12" localSheetId="1">#REF!</definedName>
    <definedName name="Р6_табл_шапка_гр12">#REF!</definedName>
    <definedName name="Р7" localSheetId="1">#REF!</definedName>
    <definedName name="Р7">#REF!</definedName>
    <definedName name="Р7_данные" localSheetId="1">#REF!</definedName>
    <definedName name="Р7_данные">#REF!</definedName>
    <definedName name="Р7_реквизиты" localSheetId="1">#REF!</definedName>
    <definedName name="Р7_реквизиты">#REF!</definedName>
    <definedName name="Р7_реквизиты_дата" localSheetId="1">#REF!</definedName>
    <definedName name="Р7_реквизиты_дата">#REF!</definedName>
    <definedName name="Р7_реквизиты_должность" localSheetId="1">#REF!</definedName>
    <definedName name="Р7_реквизиты_должность">#REF!</definedName>
    <definedName name="Р7_реквизиты_телефон" localSheetId="1">#REF!</definedName>
    <definedName name="Р7_реквизиты_телефон">#REF!</definedName>
    <definedName name="Р7_реквизиты_фио" localSheetId="1">#REF!</definedName>
    <definedName name="Р7_реквизиты_фио">#REF!</definedName>
    <definedName name="Р7_табл" localSheetId="1">#REF!</definedName>
    <definedName name="Р7_табл">#REF!</definedName>
    <definedName name="Р7_табл_тело" localSheetId="1">#REF!</definedName>
    <definedName name="Р7_табл_тело">#REF!</definedName>
    <definedName name="Р7_табл_шапка" localSheetId="1">#REF!</definedName>
    <definedName name="Р7_табл_шапка">#REF!</definedName>
    <definedName name="Р7_табл_шапка_гр01" localSheetId="1">#REF!</definedName>
    <definedName name="Р7_табл_шапка_гр01">#REF!</definedName>
    <definedName name="Р7_табл_шапка_гр02" localSheetId="1">#REF!</definedName>
    <definedName name="Р7_табл_шапка_гр02">#REF!</definedName>
    <definedName name="Р7_табл_шапка_гр03" localSheetId="1">#REF!</definedName>
    <definedName name="Р7_табл_шапка_гр03">#REF!</definedName>
    <definedName name="Р7_табл_шапка_гр04" localSheetId="1">#REF!</definedName>
    <definedName name="Р7_табл_шапка_гр04">#REF!</definedName>
    <definedName name="Р7_табл_шапка_гр05" localSheetId="1">#REF!</definedName>
    <definedName name="Р7_табл_шапка_гр05">#REF!</definedName>
    <definedName name="уйцу">#REF!</definedName>
    <definedName name="фама">#REF!</definedName>
    <definedName name="цу1">#REF!</definedName>
    <definedName name="цупмваиаи">#REF!</definedName>
    <definedName name="цуцумаиваи">#REF!</definedName>
    <definedName name="ыввввввввввв">#REF!</definedName>
    <definedName name="ывввввввввввввв">#REF!</definedName>
    <definedName name="ыпи">#REF!</definedName>
    <definedName name="яааимфкуи">#REF!</definedName>
    <definedName name="яаииииииииииииии">#REF!</definedName>
    <definedName name="яаимуууац">#REF!</definedName>
    <definedName name="яаияаи">#REF!</definedName>
    <definedName name="япияи">#REF!</definedName>
  </definedNames>
  <calcPr calcId="152511"/>
</workbook>
</file>

<file path=xl/calcChain.xml><?xml version="1.0" encoding="utf-8"?>
<calcChain xmlns="http://schemas.openxmlformats.org/spreadsheetml/2006/main">
  <c r="K7" i="33" l="1"/>
  <c r="L7" i="33"/>
  <c r="D73" i="37"/>
  <c r="D14" i="38"/>
  <c r="F69" i="37"/>
  <c r="G69" i="37"/>
  <c r="H69" i="37"/>
  <c r="I69" i="37"/>
  <c r="J69" i="37"/>
  <c r="K69" i="37"/>
  <c r="E69" i="37"/>
  <c r="K64" i="37"/>
  <c r="F64" i="37"/>
  <c r="G64" i="37"/>
  <c r="H64" i="37"/>
  <c r="I64" i="37"/>
  <c r="J64" i="37"/>
  <c r="E64" i="37"/>
  <c r="E58" i="37"/>
  <c r="F58" i="37"/>
  <c r="G58" i="37"/>
  <c r="H58" i="37"/>
  <c r="I58" i="37"/>
  <c r="J58" i="37"/>
  <c r="K58" i="37"/>
  <c r="F53" i="37"/>
  <c r="G53" i="37"/>
  <c r="H53" i="37"/>
  <c r="I53" i="37"/>
  <c r="J53" i="37"/>
  <c r="K53" i="37"/>
  <c r="E53" i="37"/>
  <c r="F10" i="37"/>
  <c r="G10" i="37"/>
  <c r="H10" i="37"/>
  <c r="I10" i="37"/>
  <c r="J10" i="37"/>
  <c r="K10" i="37"/>
  <c r="E10" i="37"/>
  <c r="F9" i="37"/>
  <c r="G9" i="37"/>
  <c r="H9" i="37"/>
  <c r="I9" i="37"/>
  <c r="J9" i="37"/>
  <c r="K9" i="37"/>
  <c r="E9" i="37"/>
  <c r="F8" i="37"/>
  <c r="G8" i="37"/>
  <c r="H8" i="37"/>
  <c r="I8" i="37"/>
  <c r="J8" i="37"/>
  <c r="K8" i="37"/>
  <c r="E8" i="37"/>
  <c r="E7" i="37"/>
  <c r="F7" i="37"/>
  <c r="G7" i="37"/>
  <c r="H7" i="37"/>
  <c r="I7" i="37"/>
  <c r="J7" i="37"/>
  <c r="K7" i="37"/>
  <c r="C7" i="37"/>
  <c r="C6" i="37"/>
  <c r="D66" i="37"/>
  <c r="D67" i="37"/>
  <c r="D68" i="37"/>
  <c r="D70" i="37"/>
  <c r="D71" i="37"/>
  <c r="D72" i="37"/>
  <c r="D74" i="37"/>
  <c r="D61" i="37"/>
  <c r="D63" i="37"/>
  <c r="D39" i="37"/>
  <c r="D40" i="37"/>
  <c r="D41" i="37"/>
  <c r="D42" i="37"/>
  <c r="D44" i="37"/>
  <c r="D45" i="37"/>
  <c r="D46" i="37"/>
  <c r="D47" i="37"/>
  <c r="D49" i="37"/>
  <c r="D50" i="37"/>
  <c r="D51" i="37"/>
  <c r="D52" i="37"/>
  <c r="D54" i="37"/>
  <c r="D55" i="37"/>
  <c r="D56" i="37"/>
  <c r="D57" i="37"/>
  <c r="D59" i="37"/>
  <c r="D60" i="37"/>
  <c r="D15" i="37"/>
  <c r="D16" i="37"/>
  <c r="D18" i="37"/>
  <c r="D19" i="37"/>
  <c r="D20" i="37"/>
  <c r="D21" i="37"/>
  <c r="D23" i="37"/>
  <c r="D24" i="37"/>
  <c r="D25" i="37"/>
  <c r="D26" i="37"/>
  <c r="D28" i="37"/>
  <c r="D29" i="37"/>
  <c r="D30" i="37"/>
  <c r="D31" i="37"/>
  <c r="D33" i="37"/>
  <c r="D34" i="37"/>
  <c r="D35" i="37"/>
  <c r="D36" i="37"/>
  <c r="K43" i="37"/>
  <c r="J43" i="37"/>
  <c r="I43" i="37"/>
  <c r="H43" i="37"/>
  <c r="G43" i="37"/>
  <c r="F43" i="37"/>
  <c r="E43" i="37"/>
  <c r="E11" i="37"/>
  <c r="F11" i="37"/>
  <c r="G11" i="37"/>
  <c r="H11" i="37"/>
  <c r="I11" i="37"/>
  <c r="J11" i="37"/>
  <c r="K11" i="37"/>
  <c r="C17" i="35"/>
  <c r="C18" i="35"/>
  <c r="D43" i="37" l="1"/>
  <c r="D7" i="37"/>
  <c r="E6" i="36"/>
  <c r="F6" i="36"/>
  <c r="G6" i="36"/>
  <c r="H6" i="36"/>
  <c r="I6" i="36"/>
  <c r="J6" i="36"/>
  <c r="K6" i="36"/>
  <c r="L6" i="36"/>
  <c r="M6" i="36"/>
  <c r="N6" i="36"/>
  <c r="O6" i="36"/>
  <c r="E10" i="35" l="1"/>
  <c r="F10" i="35"/>
  <c r="G10" i="35"/>
  <c r="H10" i="35"/>
  <c r="I10" i="35"/>
  <c r="J10" i="35"/>
  <c r="K10" i="35"/>
  <c r="D12" i="37"/>
  <c r="D14" i="37"/>
  <c r="E9" i="38"/>
  <c r="F9" i="38"/>
  <c r="G9" i="38"/>
  <c r="H9" i="38"/>
  <c r="I9" i="38"/>
  <c r="J9" i="38"/>
  <c r="D10" i="38"/>
  <c r="D11" i="38"/>
  <c r="D12" i="38"/>
  <c r="D13" i="38"/>
  <c r="D15" i="38"/>
  <c r="D11" i="37" l="1"/>
  <c r="D65" i="37"/>
  <c r="C8" i="33"/>
  <c r="C9" i="33"/>
  <c r="C10" i="33"/>
  <c r="C11" i="33"/>
  <c r="C12" i="33"/>
  <c r="C13" i="33"/>
  <c r="C14" i="33"/>
  <c r="C15" i="33"/>
  <c r="C16" i="33"/>
  <c r="C17" i="33"/>
  <c r="D9" i="38" l="1"/>
  <c r="D69" i="37"/>
  <c r="E48" i="37"/>
  <c r="F48" i="37"/>
  <c r="G48" i="37"/>
  <c r="H48" i="37"/>
  <c r="I48" i="37"/>
  <c r="J48" i="37"/>
  <c r="K48" i="37"/>
  <c r="E37" i="37"/>
  <c r="F37" i="37"/>
  <c r="G37" i="37"/>
  <c r="H37" i="37"/>
  <c r="I37" i="37"/>
  <c r="J37" i="37"/>
  <c r="K37" i="37"/>
  <c r="E32" i="37"/>
  <c r="F32" i="37"/>
  <c r="G32" i="37"/>
  <c r="H32" i="37"/>
  <c r="I32" i="37"/>
  <c r="J32" i="37"/>
  <c r="K32" i="37"/>
  <c r="E27" i="37"/>
  <c r="F27" i="37"/>
  <c r="G27" i="37"/>
  <c r="H27" i="37"/>
  <c r="I27" i="37"/>
  <c r="J27" i="37"/>
  <c r="K27" i="37"/>
  <c r="E22" i="37"/>
  <c r="F22" i="37"/>
  <c r="G22" i="37"/>
  <c r="H22" i="37"/>
  <c r="I22" i="37"/>
  <c r="J22" i="37"/>
  <c r="K22" i="37"/>
  <c r="E17" i="37"/>
  <c r="F17" i="37"/>
  <c r="G17" i="37"/>
  <c r="G6" i="37" s="1"/>
  <c r="H17" i="37"/>
  <c r="I17" i="37"/>
  <c r="J17" i="37"/>
  <c r="K17" i="37"/>
  <c r="K6" i="37" l="1"/>
  <c r="J6" i="37"/>
  <c r="H6" i="37"/>
  <c r="E6" i="37"/>
  <c r="I6" i="37"/>
  <c r="F6" i="37"/>
  <c r="D22" i="37"/>
  <c r="D17" i="37"/>
  <c r="D53" i="37"/>
  <c r="D58" i="37"/>
  <c r="D48" i="37"/>
  <c r="D32" i="37"/>
  <c r="D27" i="37"/>
  <c r="D37" i="37"/>
  <c r="D64" i="37"/>
  <c r="D6" i="37" l="1"/>
  <c r="D9" i="37"/>
  <c r="D10" i="37"/>
  <c r="D8" i="37"/>
  <c r="D6" i="36"/>
  <c r="C7" i="36"/>
  <c r="C8" i="36"/>
  <c r="C9" i="36"/>
  <c r="C10" i="36"/>
  <c r="C11" i="36"/>
  <c r="C12" i="36"/>
  <c r="C13" i="36"/>
  <c r="C14" i="36"/>
  <c r="C15" i="36"/>
  <c r="C16" i="36"/>
  <c r="C17" i="36"/>
  <c r="C18" i="36"/>
  <c r="C19" i="36"/>
  <c r="C20" i="36"/>
  <c r="D10" i="35"/>
  <c r="C9" i="35"/>
  <c r="C11" i="35"/>
  <c r="C12" i="35"/>
  <c r="C13" i="35"/>
  <c r="C14" i="35"/>
  <c r="C15" i="35"/>
  <c r="C16" i="35"/>
  <c r="D7" i="33"/>
  <c r="E7" i="33"/>
  <c r="F7" i="33"/>
  <c r="G7" i="33"/>
  <c r="H7" i="33"/>
  <c r="C7" i="35" s="1"/>
  <c r="I7" i="33"/>
  <c r="C8" i="35" s="1"/>
  <c r="J7" i="33"/>
  <c r="C7" i="33" l="1"/>
  <c r="C10" i="35"/>
  <c r="C6" i="36"/>
</calcChain>
</file>

<file path=xl/sharedStrings.xml><?xml version="1.0" encoding="utf-8"?>
<sst xmlns="http://schemas.openxmlformats.org/spreadsheetml/2006/main" count="365" uniqueCount="270">
  <si>
    <t>ФЕДЕРАЛЬНОЕ СТАТИСТИЧЕСКОЕ НАБЛЮДЕНИЕ</t>
  </si>
  <si>
    <t>КОНФИДЕНЦИАЛЬНОСТЬ ГАРАНТИРУЕТСЯ ПОЛУЧАТЕЛЕМ ИНФОРМАЦИИ</t>
  </si>
  <si>
    <t>ВОЗМОЖНО ПРЕДОСТАВЛЕНИЕ В ЭЛЕКТРОННОМ ВИДЕ</t>
  </si>
  <si>
    <t>Предоставляют:</t>
  </si>
  <si>
    <t>Сроки предоставления</t>
  </si>
  <si>
    <t>Приказ Росстата:</t>
  </si>
  <si>
    <t>-</t>
  </si>
  <si>
    <t>Об утверждении формы</t>
  </si>
  <si>
    <t>от  __________ № ___</t>
  </si>
  <si>
    <t>О внесении изменений (при наличии)</t>
  </si>
  <si>
    <t>25 января</t>
  </si>
  <si>
    <t>Годовая</t>
  </si>
  <si>
    <t>Наименование отчитывающейся организации</t>
  </si>
  <si>
    <t>Почтовый адрес</t>
  </si>
  <si>
    <t>Код
формы
по ОКУД</t>
  </si>
  <si>
    <t>Код</t>
  </si>
  <si>
    <t>№ строки</t>
  </si>
  <si>
    <t>Всего</t>
  </si>
  <si>
    <t>(должность)</t>
  </si>
  <si>
    <t>(Ф.И.О.)</t>
  </si>
  <si>
    <t>(подпись)</t>
  </si>
  <si>
    <t>Нарушение порядка представления статистической информации, а равно представление недостоверной статистической информации влечет ответственность, установленную статьей 13.19 Кодекса Российской Федерации об административных правонарушениях 
от 30.12.2001 № 195-ФЗ, а также статьей 3 Закона Российской Федерации от 13.05.1992 № 2761-1 “Об ответственности за нарушение порядка представления государственной статистической отчетности”</t>
  </si>
  <si>
    <t>СВЕДЕНИЯ О РЕАЛИЗАЦИИ ВСЕРОССИЙСКОГО ФИЗКУЛЬТУРНО-СПОРТИВНОГО КОМПЛЕКСА
"ГОТОВ К ТРУДУ И ОБОРОНЕ" (ГТО)</t>
  </si>
  <si>
    <t>районные (городские) органы управления физической культурой и спортом:</t>
  </si>
  <si>
    <t>15 января</t>
  </si>
  <si>
    <t>10 февраля</t>
  </si>
  <si>
    <t>Форма № 2-ГТО</t>
  </si>
  <si>
    <t>0609406</t>
  </si>
  <si>
    <t>Кадры</t>
  </si>
  <si>
    <t>X</t>
  </si>
  <si>
    <t>Мероприятия</t>
  </si>
  <si>
    <t>I</t>
  </si>
  <si>
    <t>II</t>
  </si>
  <si>
    <t>III</t>
  </si>
  <si>
    <t>IV</t>
  </si>
  <si>
    <t>V</t>
  </si>
  <si>
    <t>VI</t>
  </si>
  <si>
    <t>VII</t>
  </si>
  <si>
    <t>VIII</t>
  </si>
  <si>
    <t>IX</t>
  </si>
  <si>
    <t>XI</t>
  </si>
  <si>
    <t>Ступени</t>
  </si>
  <si>
    <t>- серебряный знак</t>
  </si>
  <si>
    <t>- бронзовый знак</t>
  </si>
  <si>
    <t>II ступень - всего</t>
  </si>
  <si>
    <t>III ступень - всего</t>
  </si>
  <si>
    <t>IV ступень - всего</t>
  </si>
  <si>
    <t>V ступень - всего</t>
  </si>
  <si>
    <t>VII ступень - всего</t>
  </si>
  <si>
    <t>VIII ступень - всего</t>
  </si>
  <si>
    <t>IX ступень - всего</t>
  </si>
  <si>
    <t>X ступень - всего</t>
  </si>
  <si>
    <t>XI ступень - всего</t>
  </si>
  <si>
    <t>(номер контактного телефона)</t>
  </si>
  <si>
    <t>Министерству спорта Российской Федерации</t>
  </si>
  <si>
    <t>физической культуры и спорта:</t>
  </si>
  <si>
    <t>Раздел I. Центры тестирования (далее - ЦТ)</t>
  </si>
  <si>
    <t>№  строки</t>
  </si>
  <si>
    <t>Количество ЦТ</t>
  </si>
  <si>
    <t>всего</t>
  </si>
  <si>
    <t>Всего (сумма строк 02-11)</t>
  </si>
  <si>
    <t>среднего профессионального образования</t>
  </si>
  <si>
    <t>высшего профессионального образования</t>
  </si>
  <si>
    <t xml:space="preserve">дополнительного образования </t>
  </si>
  <si>
    <t>осуществляющих спортивную подготовку</t>
  </si>
  <si>
    <t>физкультурно-спортивных учреждений</t>
  </si>
  <si>
    <t>некоммерческих  организаций</t>
  </si>
  <si>
    <t>физкультурно-спортивных клубов и их объединений</t>
  </si>
  <si>
    <r>
      <t>созданных</t>
    </r>
    <r>
      <rPr>
        <sz val="10"/>
        <color theme="1"/>
        <rFont val="Times New Roman"/>
        <family val="1"/>
        <charset val="204"/>
      </rPr>
      <t xml:space="preserve">  в форме некоммерческих организаций</t>
    </r>
  </si>
  <si>
    <t>других</t>
  </si>
  <si>
    <t>Центры тестирования</t>
  </si>
  <si>
    <t>01</t>
  </si>
  <si>
    <t>02</t>
  </si>
  <si>
    <t>03</t>
  </si>
  <si>
    <t>04</t>
  </si>
  <si>
    <t>05</t>
  </si>
  <si>
    <t>06</t>
  </si>
  <si>
    <t>07</t>
  </si>
  <si>
    <t>08</t>
  </si>
  <si>
    <t>09</t>
  </si>
  <si>
    <t>федеральным органом исполнительной власти в сфере физической культуры и спорта</t>
  </si>
  <si>
    <t>Код по ОКЕИ: единица – 642, человек – 792</t>
  </si>
  <si>
    <t>организаций дополнительного образования (спортивной подготовки)</t>
  </si>
  <si>
    <t>физкультурно-спортивных клубов</t>
  </si>
  <si>
    <t>предприятий, организаций, учреждений</t>
  </si>
  <si>
    <r>
      <t>в том числе</t>
    </r>
    <r>
      <rPr>
        <sz val="10"/>
        <color theme="1"/>
        <rFont val="Times New Roman"/>
        <family val="1"/>
        <charset val="204"/>
      </rPr>
      <t xml:space="preserve"> по оценке выполнения нормативов (судейству) </t>
    </r>
    <r>
      <rPr>
        <sz val="10"/>
        <color rgb="FF000000"/>
        <rFont val="Times New Roman"/>
        <family val="1"/>
        <charset val="204"/>
      </rPr>
      <t>– всего</t>
    </r>
    <r>
      <rPr>
        <sz val="10"/>
        <color rgb="FFFF0000"/>
        <rFont val="Times New Roman"/>
        <family val="1"/>
        <charset val="204"/>
      </rPr>
      <t xml:space="preserve"> </t>
    </r>
  </si>
  <si>
    <t>1 категории</t>
  </si>
  <si>
    <t>2 категории</t>
  </si>
  <si>
    <t>3 категории</t>
  </si>
  <si>
    <t xml:space="preserve">другие </t>
  </si>
  <si>
    <t>Раздел II. Кадры</t>
  </si>
  <si>
    <t>Код по ОКЕИ: человек - 792</t>
  </si>
  <si>
    <t>некоммерческих организаций</t>
  </si>
  <si>
    <t>Ступени комплекса ГТО</t>
  </si>
  <si>
    <t xml:space="preserve">некоммерческих </t>
  </si>
  <si>
    <t>созданных в форме некоммерческих организаций</t>
  </si>
  <si>
    <t>- мероприятия на уровне субъекта   Российской Федерации</t>
  </si>
  <si>
    <t>Объединенные</t>
  </si>
  <si>
    <r>
      <t xml:space="preserve">Раздел III. Организационная работа по выполнению нормативов </t>
    </r>
    <r>
      <rPr>
        <b/>
        <sz val="12"/>
        <color rgb="FF000000"/>
        <rFont val="Times New Roman"/>
        <family val="1"/>
        <charset val="204"/>
      </rPr>
      <t>испытаний (тестов)</t>
    </r>
    <r>
      <rPr>
        <b/>
        <sz val="12"/>
        <color rgb="FFFF0000"/>
        <rFont val="Times New Roman"/>
        <family val="1"/>
        <charset val="204"/>
      </rPr>
      <t xml:space="preserve"> </t>
    </r>
    <r>
      <rPr>
        <b/>
        <sz val="12"/>
        <color theme="1"/>
        <rFont val="Times New Roman"/>
        <family val="1"/>
        <charset val="204"/>
      </rPr>
      <t>комплекса ГТО</t>
    </r>
  </si>
  <si>
    <t>Код по ОКЕИ: единица – 642</t>
  </si>
  <si>
    <r>
      <t>физкультурно-спортивных учреждений</t>
    </r>
    <r>
      <rPr>
        <strike/>
        <sz val="10"/>
        <color theme="1"/>
        <rFont val="Times New Roman"/>
        <family val="1"/>
        <charset val="204"/>
      </rPr>
      <t xml:space="preserve"> </t>
    </r>
  </si>
  <si>
    <t>Х</t>
  </si>
  <si>
    <r>
      <t>Всего принял</t>
    </r>
    <r>
      <rPr>
        <sz val="10"/>
        <color rgb="FF000000"/>
        <rFont val="Times New Roman"/>
        <family val="1"/>
        <charset val="204"/>
      </rPr>
      <t>и</t>
    </r>
    <r>
      <rPr>
        <sz val="10"/>
        <color theme="1"/>
        <rFont val="Times New Roman"/>
        <family val="1"/>
        <charset val="204"/>
      </rPr>
      <t xml:space="preserve"> участие в выполнении </t>
    </r>
    <r>
      <rPr>
        <sz val="10"/>
        <color rgb="FF000000"/>
        <rFont val="Times New Roman"/>
        <family val="1"/>
        <charset val="204"/>
      </rPr>
      <t>нормативов испытаний (тестов) комплекса ГТО (от 1 теста и более) (человек)</t>
    </r>
  </si>
  <si>
    <t>органами местного самоуправления</t>
  </si>
  <si>
    <r>
      <t xml:space="preserve">органами государственной власти субъектов </t>
    </r>
    <r>
      <rPr>
        <sz val="10"/>
        <color rgb="FF000000"/>
        <rFont val="Times New Roman"/>
        <family val="1"/>
        <charset val="204"/>
      </rPr>
      <t>Российской Федерации</t>
    </r>
  </si>
  <si>
    <t>Виды расходов</t>
  </si>
  <si>
    <r>
      <t>Источники финансирования мероприятий комплекса ГТО</t>
    </r>
    <r>
      <rPr>
        <sz val="10"/>
        <color rgb="FFFF0000"/>
        <rFont val="Times New Roman"/>
        <family val="1"/>
        <charset val="204"/>
      </rPr>
      <t xml:space="preserve"> </t>
    </r>
  </si>
  <si>
    <t xml:space="preserve">бюджетные средства </t>
  </si>
  <si>
    <t>федеральный бюджет</t>
  </si>
  <si>
    <t>бюджет субъекта Российской Федерации:</t>
  </si>
  <si>
    <t>бюджет муниципального образования</t>
  </si>
  <si>
    <t xml:space="preserve">всего </t>
  </si>
  <si>
    <t>на приобретение спортивного оборудования и инвентаря</t>
  </si>
  <si>
    <t>на пропаганду и популяризацию комплекса ГТО</t>
  </si>
  <si>
    <t>на подготовку и обучение сотрудников</t>
  </si>
  <si>
    <t>прочие</t>
  </si>
  <si>
    <t>Раздел V.  Финансирование мероприятий Всероссийского физкультурно-спортивного комплекса «Готов к труду и обороне» (ГТО)</t>
  </si>
  <si>
    <t>внебюджетные источники</t>
  </si>
  <si>
    <r>
      <t xml:space="preserve">Израсходовано </t>
    </r>
    <r>
      <rPr>
        <sz val="10"/>
        <color rgb="FF000000"/>
        <rFont val="Times New Roman"/>
        <family val="1"/>
        <charset val="204"/>
      </rPr>
      <t>- всего
(тыс. руб.)</t>
    </r>
  </si>
  <si>
    <t>Код по ОКЕИ: тысяча рублей - 384</t>
  </si>
  <si>
    <t>Должностное лицо, ответственное за предоставление статистической информации (лицо, уполномоченное предоставлять статистическую информацию от имени юридического лица)</t>
  </si>
  <si>
    <t>(E-mail)</t>
  </si>
  <si>
    <t>(дата составления документа)</t>
  </si>
  <si>
    <t>образовательных организаций</t>
  </si>
  <si>
    <r>
      <t xml:space="preserve">Годовую форму федерального статистического наблюдения № 2-ГТО «Сведения о реализации Всероссийского физкультурно-спортивного комплекса «Готов к труду и обороне» (ГТО)» (далее – Форма) </t>
    </r>
    <r>
      <rPr>
        <sz val="12"/>
        <color rgb="FF000000"/>
        <rFont val="Times New Roman"/>
        <family val="1"/>
        <charset val="204"/>
      </rPr>
      <t>предоставляют</t>
    </r>
    <r>
      <rPr>
        <sz val="12"/>
        <color theme="1"/>
        <rFont val="Times New Roman"/>
        <family val="1"/>
        <charset val="204"/>
      </rPr>
      <t>:</t>
    </r>
  </si>
  <si>
    <t>В адресной части Формы указывается полное наименование отчитывающейся организации в соответствии с учредительными документами, зарегистрированными в установленном порядке, а затем в скобках – краткое наименование.</t>
  </si>
  <si>
    <t>По строке «Почтовый адрес» указывается наименование субъекта Российской Федерации, юридический адрес с почтовым индексом; если фактический адрес не совпадает с юридическим, то указывается фактическое местонахождение респондента (почтовый адрес).</t>
  </si>
  <si>
    <t>Указания по заполнению формы федерального статистического наблюдения</t>
  </si>
  <si>
    <t>Общие  положения</t>
  </si>
  <si>
    <t>Раздел I. Центры тестирования</t>
  </si>
  <si>
    <t>В разделе учитываются центры тестирования всех форм собственности, независимо от их организационно-правовой формы, которые созданы в установленном порядке, а также наделены правом по оценке выполнения нормативов испытаний (тестов) комплекса ГТО.</t>
  </si>
  <si>
    <t>Органы управления физической культурой и спортом муниципальных образований, органы исполнительной власти субъектов Российской Федерации в области физической культуры и спорта отчитываются за все центры тестирования, находящиеся на территории данного образования.</t>
  </si>
  <si>
    <r>
      <t>Строка 01</t>
    </r>
    <r>
      <rPr>
        <sz val="12"/>
        <color rgb="FF000000"/>
        <rFont val="Times New Roman"/>
        <family val="1"/>
        <charset val="204"/>
      </rPr>
      <t xml:space="preserve"> равна сумме строк 02 -11 по всем графам.</t>
    </r>
  </si>
  <si>
    <r>
      <t>Строк</t>
    </r>
    <r>
      <rPr>
        <b/>
        <sz val="12"/>
        <color rgb="FF000000"/>
        <rFont val="Times New Roman"/>
        <family val="1"/>
        <charset val="204"/>
      </rPr>
      <t>и</t>
    </r>
    <r>
      <rPr>
        <b/>
        <sz val="12"/>
        <color theme="1"/>
        <rFont val="Times New Roman"/>
        <family val="1"/>
        <charset val="204"/>
      </rPr>
      <t xml:space="preserve"> 01-11 (графа 4)</t>
    </r>
    <r>
      <rPr>
        <sz val="12"/>
        <color theme="1"/>
        <rFont val="Times New Roman"/>
        <family val="1"/>
        <charset val="204"/>
      </rPr>
      <t>. Учитываются центры тестирования, которые наделены правом по оценке выполнения нормативов комплекса ГТО федеральным органом исполнительной власти в сфере физической культуры и спорта (п. 3 статьи 31.2 Федерального закона от 04.12.2007 № 329-ФЗ «О физической культуре и спорте в Российской Федерации»).</t>
    </r>
  </si>
  <si>
    <r>
      <t>[1]</t>
    </r>
    <r>
      <rPr>
        <sz val="10"/>
        <color theme="1"/>
        <rFont val="Times New Roman"/>
        <family val="1"/>
        <charset val="204"/>
      </rPr>
      <t>Обособленное подразделение организации – любое территориально обособленное от нее подразделение, по месту нахождения которого оборудованы стационарные рабочие места. Признание обособленного подразделения организации таковым производится независимо от того, отражено или не отражено его создание в учредительных или иных организационно-распорядительных документах организации, и от полномочий, которыми наделяется указанное подразделение. При этом рабочее место считается стационарным, если оно создается на срок более одного месяца (п.2 ст. 11 Налогового кодекса Российской Федерации).</t>
    </r>
  </si>
  <si>
    <r>
      <t>Строк</t>
    </r>
    <r>
      <rPr>
        <b/>
        <sz val="12"/>
        <color rgb="FF000000"/>
        <rFont val="Times New Roman"/>
        <family val="1"/>
        <charset val="204"/>
      </rPr>
      <t>и</t>
    </r>
    <r>
      <rPr>
        <b/>
        <sz val="12"/>
        <color theme="1"/>
        <rFont val="Times New Roman"/>
        <family val="1"/>
        <charset val="204"/>
      </rPr>
      <t xml:space="preserve"> 01-11 (графа 6)</t>
    </r>
    <r>
      <rPr>
        <sz val="12"/>
        <color theme="1"/>
        <rFont val="Times New Roman"/>
        <family val="1"/>
        <charset val="204"/>
      </rPr>
      <t>. Учитываются центры тестирования, которые наделены правом по оценке выполнения нормативов комплекса ГТО органами местного самоуправления (п. 3 статьи 31.2 Федерального закона от 04.12.2007 № 329-ФЗ «О физической культуре и спорте в Российской Федерации»).</t>
    </r>
  </si>
  <si>
    <r>
      <t xml:space="preserve">Показатель </t>
    </r>
    <r>
      <rPr>
        <b/>
        <sz val="12"/>
        <color theme="1"/>
        <rFont val="Times New Roman"/>
        <family val="1"/>
        <charset val="204"/>
      </rPr>
      <t>графы 3</t>
    </r>
    <r>
      <rPr>
        <sz val="12"/>
        <color theme="1"/>
        <rFont val="Times New Roman"/>
        <family val="1"/>
        <charset val="204"/>
      </rPr>
      <t xml:space="preserve"> должен быть равен сумме показателей граф 4, 5, 6.</t>
    </r>
  </si>
  <si>
    <r>
      <t>Строк</t>
    </r>
    <r>
      <rPr>
        <b/>
        <sz val="12"/>
        <color rgb="FF000000"/>
        <rFont val="Times New Roman"/>
        <family val="1"/>
        <charset val="204"/>
      </rPr>
      <t>и</t>
    </r>
    <r>
      <rPr>
        <b/>
        <sz val="12"/>
        <color theme="1"/>
        <rFont val="Times New Roman"/>
        <family val="1"/>
        <charset val="204"/>
      </rPr>
      <t xml:space="preserve"> 01-11 (графа 7)</t>
    </r>
    <r>
      <rPr>
        <sz val="12"/>
        <color theme="1"/>
        <rFont val="Times New Roman"/>
        <family val="1"/>
        <charset val="204"/>
      </rPr>
      <t>. Из общего количества центров тестирования (</t>
    </r>
    <r>
      <rPr>
        <sz val="12"/>
        <color rgb="FF000000"/>
        <rFont val="Times New Roman"/>
        <family val="1"/>
        <charset val="204"/>
      </rPr>
      <t>из</t>
    </r>
    <r>
      <rPr>
        <sz val="12"/>
        <color theme="1"/>
        <rFont val="Times New Roman"/>
        <family val="1"/>
        <charset val="204"/>
      </rPr>
      <t xml:space="preserve"> граф</t>
    </r>
    <r>
      <rPr>
        <sz val="12"/>
        <color rgb="FF000000"/>
        <rFont val="Times New Roman"/>
        <family val="1"/>
        <charset val="204"/>
      </rPr>
      <t xml:space="preserve">ы </t>
    </r>
    <r>
      <rPr>
        <sz val="12"/>
        <color theme="1"/>
        <rFont val="Times New Roman"/>
        <family val="1"/>
        <charset val="204"/>
      </rPr>
      <t>3) учитывается количество центров тестирования, расположенных в сельской местности.</t>
    </r>
  </si>
  <si>
    <r>
      <t>Строк</t>
    </r>
    <r>
      <rPr>
        <b/>
        <sz val="12"/>
        <color rgb="FF000000"/>
        <rFont val="Times New Roman"/>
        <family val="1"/>
        <charset val="204"/>
      </rPr>
      <t>и</t>
    </r>
    <r>
      <rPr>
        <b/>
        <sz val="12"/>
        <color theme="1"/>
        <rFont val="Times New Roman"/>
        <family val="1"/>
        <charset val="204"/>
      </rPr>
      <t xml:space="preserve"> 01-11 (граф</t>
    </r>
    <r>
      <rPr>
        <b/>
        <sz val="12"/>
        <color rgb="FF000000"/>
        <rFont val="Times New Roman"/>
        <family val="1"/>
        <charset val="204"/>
      </rPr>
      <t>ы</t>
    </r>
    <r>
      <rPr>
        <b/>
        <sz val="12"/>
        <color theme="1"/>
        <rFont val="Times New Roman"/>
        <family val="1"/>
        <charset val="204"/>
      </rPr>
      <t xml:space="preserve"> 8-9)</t>
    </r>
    <r>
      <rPr>
        <sz val="12"/>
        <color theme="1"/>
        <rFont val="Times New Roman"/>
        <family val="1"/>
        <charset val="204"/>
      </rPr>
      <t>. Учитываются работники, занимающие штатные должности в центрах тестирования.</t>
    </r>
  </si>
  <si>
    <t>В разделе учитываются работники, привлеченные к проведению мероприятий по подготовке населения к выполнению нормативов испытаний (тестов) комплекса ГТО, а также к проведению мероприятий по оценке выполнения нормативов испытаний (тестов) комплекса ГТО.</t>
  </si>
  <si>
    <r>
      <t>Строка 12 (графа 4-10)</t>
    </r>
    <r>
      <rPr>
        <sz val="12"/>
        <color theme="1"/>
        <rFont val="Times New Roman"/>
        <family val="1"/>
        <charset val="204"/>
      </rPr>
      <t>. Учитываются работники, занимающие штатные должности в соответствующих перечню организациях, учреждениях и проводящие с населением различных возрастных групп мероприятия по подготовке населения к выполнению нормативов испытаний (тестов) комплекса ГТО.</t>
    </r>
  </si>
  <si>
    <r>
      <t>Строка 13 (граф</t>
    </r>
    <r>
      <rPr>
        <b/>
        <sz val="12"/>
        <color rgb="FF000000"/>
        <rFont val="Times New Roman"/>
        <family val="1"/>
        <charset val="204"/>
      </rPr>
      <t>ы</t>
    </r>
    <r>
      <rPr>
        <b/>
        <sz val="12"/>
        <color theme="1"/>
        <rFont val="Times New Roman"/>
        <family val="1"/>
        <charset val="204"/>
      </rPr>
      <t xml:space="preserve"> 3-11)</t>
    </r>
    <r>
      <rPr>
        <sz val="12"/>
        <color theme="1"/>
        <rFont val="Times New Roman"/>
        <family val="1"/>
        <charset val="204"/>
      </rPr>
      <t>. Из общего количества работников (строка 12) указываются работники, проводящие с населением различных возрастных групп мероприятия по подготовке к выполнению нормативов испытаний (тестов) комплекса ГТО в сельской местности.</t>
    </r>
  </si>
  <si>
    <r>
      <t>Строка 14 (граф</t>
    </r>
    <r>
      <rPr>
        <b/>
        <sz val="12"/>
        <color rgb="FF000000"/>
        <rFont val="Times New Roman"/>
        <family val="1"/>
        <charset val="204"/>
      </rPr>
      <t>ы</t>
    </r>
    <r>
      <rPr>
        <b/>
        <sz val="12"/>
        <color theme="1"/>
        <rFont val="Times New Roman"/>
        <family val="1"/>
        <charset val="204"/>
      </rPr>
      <t xml:space="preserve"> 4-10)</t>
    </r>
    <r>
      <rPr>
        <sz val="12"/>
        <color theme="1"/>
        <rFont val="Times New Roman"/>
        <family val="1"/>
        <charset val="204"/>
      </rPr>
      <t>. Учитываются работники, занимающие штатные должности в соответствующих организациях, учреждениях и принимающие участие в проведении мероприятий по оценке выполнения населением нормативов испытаний (тестов) комплекса ГТО.</t>
    </r>
  </si>
  <si>
    <t>Показатели о проведении мероприятий по пропаганде и популяризации комплекса ГТО, подготовке населения к выполнению нормативов испытаний (тестов) комплекса ГТО, а также о других мероприятиях комплекса ГТО раскрываются в описательном отчете.</t>
  </si>
  <si>
    <r>
      <t xml:space="preserve">Раздел IV.  Численность населения, принявшего участие в выполнении нормативов </t>
    </r>
    <r>
      <rPr>
        <b/>
        <sz val="12"/>
        <color rgb="FF000000"/>
        <rFont val="Times New Roman"/>
        <family val="1"/>
        <charset val="204"/>
      </rPr>
      <t>испытаний (тестов)</t>
    </r>
    <r>
      <rPr>
        <b/>
        <sz val="12"/>
        <color rgb="FFFF0000"/>
        <rFont val="Times New Roman"/>
        <family val="1"/>
        <charset val="204"/>
      </rPr>
      <t xml:space="preserve"> </t>
    </r>
    <r>
      <rPr>
        <b/>
        <sz val="12"/>
        <color theme="1"/>
        <rFont val="Times New Roman"/>
        <family val="1"/>
        <charset val="204"/>
      </rPr>
      <t>комплекса ГТО</t>
    </r>
  </si>
  <si>
    <r>
      <t>В разделе</t>
    </r>
    <r>
      <rPr>
        <b/>
        <sz val="12"/>
        <color theme="1"/>
        <rFont val="Times New Roman"/>
        <family val="1"/>
        <charset val="204"/>
      </rPr>
      <t xml:space="preserve"> </t>
    </r>
    <r>
      <rPr>
        <sz val="12"/>
        <color theme="1"/>
        <rFont val="Times New Roman"/>
        <family val="1"/>
        <charset val="204"/>
      </rPr>
      <t>учитываются финансовые средства, направленные на организацию и проведение мероприятий комплекса ГТО из бюджетов всех уровней, а также из внебюджетных источников.</t>
    </r>
  </si>
  <si>
    <r>
      <t>Графа 9</t>
    </r>
    <r>
      <rPr>
        <sz val="12"/>
        <color theme="1"/>
        <rFont val="Times New Roman"/>
        <family val="1"/>
        <charset val="204"/>
      </rPr>
      <t>.</t>
    </r>
    <r>
      <rPr>
        <b/>
        <sz val="12"/>
        <color theme="1"/>
        <rFont val="Times New Roman"/>
        <family val="1"/>
        <charset val="204"/>
      </rPr>
      <t xml:space="preserve"> </t>
    </r>
    <r>
      <rPr>
        <sz val="12"/>
        <color theme="1"/>
        <rFont val="Times New Roman"/>
        <family val="1"/>
        <charset val="204"/>
      </rPr>
      <t xml:space="preserve">Учитывается сумма средств, фактически израсходованных на мероприятия комплекса ГТО в течение отчетного года. </t>
    </r>
  </si>
  <si>
    <r>
      <t xml:space="preserve">   в том числе  </t>
    </r>
    <r>
      <rPr>
        <sz val="10"/>
        <color rgb="FF000000"/>
        <rFont val="Times New Roman"/>
        <family val="1"/>
        <charset val="204"/>
      </rPr>
      <t xml:space="preserve">в структуре организаций:
общеобразовательных </t>
    </r>
  </si>
  <si>
    <t>из них:
- золотой знак</t>
  </si>
  <si>
    <t>«____» _________20__ год</t>
  </si>
  <si>
    <t>по состоянию на 31 декабря 2017 года</t>
  </si>
  <si>
    <t>от  17.08.2017 № 536</t>
  </si>
  <si>
    <t>отчитывающейся организации по ОКПО
(для территориально обособленного подразделения – идентификационный номер)</t>
  </si>
  <si>
    <r>
      <t>В том числе из обще</t>
    </r>
    <r>
      <rPr>
        <sz val="10"/>
        <color rgb="FF000000"/>
        <rFont val="Times New Roman"/>
        <family val="1"/>
        <charset val="204"/>
      </rPr>
      <t xml:space="preserve">го </t>
    </r>
    <r>
      <rPr>
        <sz val="10"/>
        <color theme="1"/>
        <rFont val="Times New Roman"/>
        <family val="1"/>
        <charset val="204"/>
      </rPr>
      <t>числ</t>
    </r>
    <r>
      <rPr>
        <sz val="10"/>
        <color rgb="FF000000"/>
        <rFont val="Times New Roman"/>
        <family val="1"/>
        <charset val="204"/>
      </rPr>
      <t>а</t>
    </r>
    <r>
      <rPr>
        <sz val="10"/>
        <color theme="1"/>
        <rFont val="Times New Roman"/>
        <family val="1"/>
        <charset val="204"/>
      </rPr>
      <t xml:space="preserve"> ЦТ (</t>
    </r>
    <r>
      <rPr>
        <sz val="10"/>
        <color rgb="FF000000"/>
        <rFont val="Times New Roman"/>
        <family val="1"/>
        <charset val="204"/>
      </rPr>
      <t>из</t>
    </r>
    <r>
      <rPr>
        <sz val="10"/>
        <color theme="1"/>
        <rFont val="Times New Roman"/>
        <family val="1"/>
        <charset val="204"/>
      </rPr>
      <t xml:space="preserve"> графы 3) наделены правом по оценке выполнения нормативов </t>
    </r>
    <r>
      <rPr>
        <sz val="10"/>
        <color rgb="FF000000"/>
        <rFont val="Times New Roman"/>
        <family val="1"/>
        <charset val="204"/>
      </rPr>
      <t>испытаний (тестов)</t>
    </r>
    <r>
      <rPr>
        <sz val="10"/>
        <color theme="1"/>
        <rFont val="Times New Roman"/>
        <family val="1"/>
        <charset val="204"/>
      </rPr>
      <t xml:space="preserve"> комплекса ГТО:</t>
    </r>
  </si>
  <si>
    <r>
      <t>Из обще</t>
    </r>
    <r>
      <rPr>
        <sz val="10"/>
        <color rgb="FF000000"/>
        <rFont val="Times New Roman"/>
        <family val="1"/>
        <charset val="204"/>
      </rPr>
      <t>го</t>
    </r>
    <r>
      <rPr>
        <sz val="10"/>
        <color theme="1"/>
        <rFont val="Times New Roman"/>
        <family val="1"/>
        <charset val="204"/>
      </rPr>
      <t xml:space="preserve">  числ</t>
    </r>
    <r>
      <rPr>
        <sz val="10"/>
        <color rgb="FF000000"/>
        <rFont val="Times New Roman"/>
        <family val="1"/>
        <charset val="204"/>
      </rPr>
      <t>а</t>
    </r>
    <r>
      <rPr>
        <sz val="10"/>
        <color theme="1"/>
        <rFont val="Times New Roman"/>
        <family val="1"/>
        <charset val="204"/>
      </rPr>
      <t xml:space="preserve"> ЦТ
(</t>
    </r>
    <r>
      <rPr>
        <sz val="10"/>
        <color rgb="FF000000"/>
        <rFont val="Times New Roman"/>
        <family val="1"/>
        <charset val="204"/>
      </rPr>
      <t>из</t>
    </r>
    <r>
      <rPr>
        <sz val="10"/>
        <color theme="1"/>
        <rFont val="Times New Roman"/>
        <family val="1"/>
        <charset val="204"/>
      </rPr>
      <t xml:space="preserve"> графы 3)
в сельской местности</t>
    </r>
  </si>
  <si>
    <t>в сельской местности
(из графы 8)</t>
  </si>
  <si>
    <t>в сельской местности 
(из графы 10)</t>
  </si>
  <si>
    <t>закреплено за ЦТ:</t>
  </si>
  <si>
    <t xml:space="preserve">в собствен-ности ЦТ
(из графы 10)
</t>
  </si>
  <si>
    <t>Всего
(человек)</t>
  </si>
  <si>
    <t>ЦТ
(из графы 8 раздела I)</t>
  </si>
  <si>
    <t>другие
(человек)</t>
  </si>
  <si>
    <t>штатные работники (человек):</t>
  </si>
  <si>
    <t>В том числе (из графы 3):</t>
  </si>
  <si>
    <t>из них судьи по виду спорта:
Всероссийской категории</t>
  </si>
  <si>
    <t>Из общего числа (из строки 15) – работники (судьи) женского пола</t>
  </si>
  <si>
    <t xml:space="preserve">Из общего числа (из строки 14) - прошли в отчетном году повышение квалификации </t>
  </si>
  <si>
    <t>Из общего числа (из строки 14) - в сельской местности</t>
  </si>
  <si>
    <t>Количество мероприятий, проведенных ЦТ по оценке выполнения нормативов комплекса ГТО
(сумма строк 25-34):</t>
  </si>
  <si>
    <t>Из общего числа (из строки 24):
- мероприятия муниципального уровня</t>
  </si>
  <si>
    <t>- всероссийские (межрегиональные) мероприятия</t>
  </si>
  <si>
    <t>Из общего числа  (из строки 24)
- мероприятия проведены в сельской
  местности</t>
  </si>
  <si>
    <r>
      <t xml:space="preserve">Раздел III. Организационная работа по выполнению нормативов </t>
    </r>
    <r>
      <rPr>
        <b/>
        <sz val="12"/>
        <color rgb="FF000000"/>
        <rFont val="Times New Roman"/>
        <family val="1"/>
        <charset val="204"/>
      </rPr>
      <t>испытаний (тестов)</t>
    </r>
    <r>
      <rPr>
        <b/>
        <sz val="12"/>
        <color rgb="FFFF0000"/>
        <rFont val="Times New Roman"/>
        <family val="1"/>
        <charset val="204"/>
      </rPr>
      <t xml:space="preserve"> </t>
    </r>
    <r>
      <rPr>
        <b/>
        <sz val="12"/>
        <color theme="1"/>
        <rFont val="Times New Roman"/>
        <family val="1"/>
        <charset val="204"/>
      </rPr>
      <t xml:space="preserve">комплекса ГТО
</t>
    </r>
    <r>
      <rPr>
        <sz val="12"/>
        <color theme="1"/>
        <rFont val="Times New Roman"/>
        <family val="1"/>
        <charset val="204"/>
      </rPr>
      <t>(информацию по данному разделу предоставляют Центры тестирования)</t>
    </r>
  </si>
  <si>
    <r>
      <t xml:space="preserve">Раздел IV. Численность населения, принявшего участие в выполнении нормативов </t>
    </r>
    <r>
      <rPr>
        <b/>
        <sz val="12"/>
        <color rgb="FF000000"/>
        <rFont val="Times New Roman"/>
        <family val="1"/>
        <charset val="204"/>
      </rPr>
      <t>испытаний (тестов)</t>
    </r>
    <r>
      <rPr>
        <b/>
        <sz val="12"/>
        <color theme="1"/>
        <rFont val="Times New Roman"/>
        <family val="1"/>
        <charset val="204"/>
      </rPr>
      <t xml:space="preserve"> комплекса ГТО
</t>
    </r>
    <r>
      <rPr>
        <sz val="12"/>
        <color theme="1"/>
        <rFont val="Times New Roman"/>
        <family val="1"/>
        <charset val="204"/>
      </rPr>
      <t>(информацию по данному разделу предоставляют Центры тестирования)</t>
    </r>
  </si>
  <si>
    <t>Всего выполнили
нормативы испытаний (тестов) комплекса ГТО 
 на знак отличия
 (из графы 3)  (человек)</t>
  </si>
  <si>
    <t>в том числе (из строки 39):
I ступень - всего</t>
  </si>
  <si>
    <t>VI ступень от 18 до 24 лет – всего</t>
  </si>
  <si>
    <t>VI ступень от 25 до 29 лет – всего</t>
  </si>
  <si>
    <t>в том числе (из графы 4) выполнили в Центрах тестирования:</t>
  </si>
  <si>
    <t>Расходы – всего 
(сумма строк 106-111)</t>
  </si>
  <si>
    <t>на заработную плату</t>
  </si>
  <si>
    <r>
      <t xml:space="preserve">юридические лица - организации, </t>
    </r>
    <r>
      <rPr>
        <sz val="12"/>
        <color rgb="FF000000"/>
        <rFont val="Times New Roman"/>
        <family val="1"/>
        <charset val="204"/>
      </rPr>
      <t>осуществляющие подготовку населения к выполнению нормативов испытаний (тестов) государственных требований Всероссийского физкультурно-спортивного комплекса «Готов к труду и обороне» (ГТО)</t>
    </r>
    <r>
      <rPr>
        <sz val="12"/>
        <color rgb="FFFF0000"/>
        <rFont val="Times New Roman"/>
        <family val="1"/>
        <charset val="204"/>
      </rPr>
      <t xml:space="preserve"> </t>
    </r>
    <r>
      <rPr>
        <sz val="12"/>
        <color theme="1"/>
        <rFont val="Times New Roman"/>
        <family val="1"/>
        <charset val="204"/>
      </rPr>
      <t xml:space="preserve">(образовательные организации общего, начального, среднего, высшего профессионального и дополнительного образования; организации, осуществляющие работу по программам спортивной подготовки; дома и дворцы молодежи и школьников; жилищно-коммунальные организации; парки культуры и отдыха; дома и дворцы культуры; предприятия, организации различных отраслей; спортивные сооружения; фитнес-клубы; спортивные клубы; некоммерческие (общественные) организации и объединения, работающие с различными категориями населения; физкультурно-спортивные общества и организации; спортивные федерации; центры тестирования; районные органы управления физической культурой и спортом; органы исполнительной власти субъектов Российской Федерации в области физической культуры и спорта и другие организации и объединения), </t>
    </r>
    <r>
      <rPr>
        <sz val="12"/>
        <color rgb="FF000000"/>
        <rFont val="Times New Roman"/>
        <family val="1"/>
        <charset val="204"/>
      </rPr>
      <t>а также организации, осуществляющие оценку выполнения нормативов испытаний (тестов) Всероссийского физкультурно-спортивного комплекса «Готов к труду и обороне» (ГТО) (центры тестирования  по выполнению нормативов испытаний (тестов) комплекса ГТО) независимо от их организационно-правовых форм и форм собственности – районному (городскому) органу управления физической культурой и спортом 15 января года, следующего за отчетным;</t>
    </r>
  </si>
  <si>
    <t>районные (городские) органы управления физической культурой и спортом - органу исполнительной власти субъектов Российской Федерации в области физической культуры и спорта 25 января года, следующего за отчетным;</t>
  </si>
  <si>
    <t>органы исполнительной власти субъектов Российской Федерации в области физической культуры и спорта – Министерству спорта Российской Федерации 10 февраля года, следующего за отчетным.</t>
  </si>
  <si>
    <t>Форма составляется за прошедший календарный год, по данным на конец года.</t>
  </si>
  <si>
    <r>
      <t>При наличии у юридического лица обособленных подразделений</t>
    </r>
    <r>
      <rPr>
        <vertAlign val="superscript"/>
        <sz val="12"/>
        <color rgb="FF000000"/>
        <rFont val="Times New Roman"/>
        <family val="1"/>
        <charset val="204"/>
      </rPr>
      <t>1</t>
    </r>
    <r>
      <rPr>
        <sz val="12"/>
        <color rgb="FF000000"/>
        <rFont val="Times New Roman"/>
        <family val="1"/>
        <charset val="204"/>
      </rPr>
      <t xml:space="preserve"> настоящая Форма заполняется как по каждому обособленному подразделению, так и по юридическому лицу без этих обособленных подразделений.</t>
    </r>
  </si>
  <si>
    <t>________________</t>
  </si>
  <si>
    <t>Руководитель юридического лица назначает должностных лиц, уполномоченных предоставлять первичные статистические данные от имени юридического лица (в том числе в обособленных подразделениях).</t>
  </si>
  <si>
    <t>Дополнительная информация по данным, указанным в настоящей Форме, представляется в описательном отчете о внедрении комплекса ГТО по форме, рекомендованной федеральным органом исполнительной власти в сфере физической культуры и спорта.</t>
  </si>
  <si>
    <r>
      <t>Строк</t>
    </r>
    <r>
      <rPr>
        <b/>
        <sz val="12"/>
        <color rgb="FF000000"/>
        <rFont val="Times New Roman"/>
        <family val="1"/>
        <charset val="204"/>
      </rPr>
      <t>и</t>
    </r>
    <r>
      <rPr>
        <b/>
        <sz val="12"/>
        <color theme="1"/>
        <rFont val="Times New Roman"/>
        <family val="1"/>
        <charset val="204"/>
      </rPr>
      <t xml:space="preserve"> 02-09 (граф</t>
    </r>
    <r>
      <rPr>
        <b/>
        <sz val="12"/>
        <color rgb="FF000000"/>
        <rFont val="Times New Roman"/>
        <family val="1"/>
        <charset val="204"/>
      </rPr>
      <t>ы</t>
    </r>
    <r>
      <rPr>
        <b/>
        <sz val="12"/>
        <color theme="1"/>
        <rFont val="Times New Roman"/>
        <family val="1"/>
        <charset val="204"/>
      </rPr>
      <t xml:space="preserve"> 3-12)</t>
    </r>
    <r>
      <rPr>
        <sz val="12"/>
        <color theme="1"/>
        <rFont val="Times New Roman"/>
        <family val="1"/>
        <charset val="204"/>
      </rPr>
      <t>. Учитываются центры тестирования, которые созданы в установленном порядке и являются структурными подразделениями  соответствующих организаций.</t>
    </r>
  </si>
  <si>
    <r>
      <t>Строка 10 (граф</t>
    </r>
    <r>
      <rPr>
        <b/>
        <sz val="12"/>
        <color rgb="FF000000"/>
        <rFont val="Times New Roman"/>
        <family val="1"/>
        <charset val="204"/>
      </rPr>
      <t>ы</t>
    </r>
    <r>
      <rPr>
        <b/>
        <sz val="12"/>
        <color theme="1"/>
        <rFont val="Times New Roman"/>
        <family val="1"/>
        <charset val="204"/>
      </rPr>
      <t xml:space="preserve"> 3-12)</t>
    </r>
    <r>
      <rPr>
        <sz val="12"/>
        <color theme="1"/>
        <rFont val="Times New Roman"/>
        <family val="1"/>
        <charset val="204"/>
      </rPr>
      <t>. Учитываются центры тестирования, созданные в форме некоммерческих организаций как самостоятельное юридическое лицо.</t>
    </r>
  </si>
  <si>
    <r>
      <t>Строк</t>
    </r>
    <r>
      <rPr>
        <b/>
        <sz val="12"/>
        <color rgb="FF000000"/>
        <rFont val="Times New Roman"/>
        <family val="1"/>
        <charset val="204"/>
      </rPr>
      <t>и</t>
    </r>
    <r>
      <rPr>
        <b/>
        <sz val="12"/>
        <color theme="1"/>
        <rFont val="Times New Roman"/>
        <family val="1"/>
        <charset val="204"/>
      </rPr>
      <t xml:space="preserve"> 01-11 (графа 5)</t>
    </r>
    <r>
      <rPr>
        <sz val="12"/>
        <color theme="1"/>
        <rFont val="Times New Roman"/>
        <family val="1"/>
        <charset val="204"/>
      </rPr>
      <t>. Учитываются центры тестирования, которые наделены правом по оценке выполнения нормативов комплекса ГТО органами государственной власти субъектов Российской Федерации (п. 3 статьи 31.2 Федерального закона от 04.12.2007</t>
    </r>
  </si>
  <si>
    <t>№ 329-ФЗ «О физической культуре и спорте в Российской Федерации»).</t>
  </si>
  <si>
    <r>
      <t>Строк</t>
    </r>
    <r>
      <rPr>
        <b/>
        <sz val="12"/>
        <color rgb="FF000000"/>
        <rFont val="Times New Roman"/>
        <family val="1"/>
        <charset val="204"/>
      </rPr>
      <t>и</t>
    </r>
    <r>
      <rPr>
        <b/>
        <sz val="12"/>
        <color theme="1"/>
        <rFont val="Times New Roman"/>
        <family val="1"/>
        <charset val="204"/>
      </rPr>
      <t xml:space="preserve"> 01-11 </t>
    </r>
    <r>
      <rPr>
        <b/>
        <sz val="12"/>
        <color rgb="FF000000"/>
        <rFont val="Times New Roman"/>
        <family val="1"/>
        <charset val="204"/>
      </rPr>
      <t>(графа 10)</t>
    </r>
    <r>
      <rPr>
        <sz val="12"/>
        <color rgb="FF000000"/>
        <rFont val="Times New Roman"/>
        <family val="1"/>
        <charset val="204"/>
      </rPr>
      <t>.</t>
    </r>
    <r>
      <rPr>
        <sz val="12"/>
        <color theme="1"/>
        <rFont val="Times New Roman"/>
        <family val="1"/>
        <charset val="204"/>
      </rPr>
      <t xml:space="preserve"> Учитываются все места тестирования, закрепленные за центрами тестирования и предназначенные для оценки выполнения нормативов испытаний (тестов) комплекса ГТО (Место тестирования* – объект спорта, а также территории, специально подготовленные для проведения физкультурных мероприятий и спортивных мероприятий по подготовке населения к выполнению нормативов комплекса ГТО или по оценке выполнения нормативов комплекса ГТО по одному или нескольким испытаниям (тестам) в соответствующих ступенях комплекса ГТО). </t>
    </r>
  </si>
  <si>
    <r>
      <t>Строки 01-11 (графа 11).</t>
    </r>
    <r>
      <rPr>
        <sz val="12"/>
        <color rgb="FF000000"/>
        <rFont val="Times New Roman"/>
        <family val="1"/>
        <charset val="204"/>
      </rPr>
      <t xml:space="preserve"> Учитываются места тестирования, закрепленные за центрами тестирования и предназначенные для оценки выполнения нормативов испытаний (тестов) комплекса ГТО, в сельской местности (из графы 10).</t>
    </r>
  </si>
  <si>
    <r>
      <t>Строки 01-11 (графа 12)</t>
    </r>
    <r>
      <rPr>
        <sz val="12"/>
        <color theme="1"/>
        <rFont val="Times New Roman"/>
        <family val="1"/>
        <charset val="204"/>
      </rPr>
      <t>. Учитываются места тестирования, находящиеся в собственности центра тестирования или организации в структуре которой создан центр тестирования как структурное подразделение.</t>
    </r>
  </si>
  <si>
    <r>
      <t>Строка 11 (граф</t>
    </r>
    <r>
      <rPr>
        <b/>
        <sz val="12"/>
        <color rgb="FF000000"/>
        <rFont val="Times New Roman"/>
        <family val="1"/>
        <charset val="204"/>
      </rPr>
      <t>ы</t>
    </r>
    <r>
      <rPr>
        <b/>
        <sz val="12"/>
        <color theme="1"/>
        <rFont val="Times New Roman"/>
        <family val="1"/>
        <charset val="204"/>
      </rPr>
      <t xml:space="preserve"> 3-12)</t>
    </r>
    <r>
      <rPr>
        <sz val="12"/>
        <color theme="1"/>
        <rFont val="Times New Roman"/>
        <family val="1"/>
        <charset val="204"/>
      </rPr>
      <t>. Учитывается число центров тестирования, созданных в структуре других организаций, не вошедших в предложенный перечень (из графы 1), по центрам тестирования в строках 02-10. При наличии показателя указанные данные необходимо раскрыть в описательном отчете.</t>
    </r>
  </si>
  <si>
    <r>
      <t>Строк</t>
    </r>
    <r>
      <rPr>
        <b/>
        <sz val="12"/>
        <color rgb="FF000000"/>
        <rFont val="Times New Roman"/>
        <family val="1"/>
        <charset val="204"/>
      </rPr>
      <t>и</t>
    </r>
    <r>
      <rPr>
        <b/>
        <sz val="12"/>
        <color theme="1"/>
        <rFont val="Times New Roman"/>
        <family val="1"/>
        <charset val="204"/>
      </rPr>
      <t xml:space="preserve">  12-23 (граф</t>
    </r>
    <r>
      <rPr>
        <b/>
        <sz val="12"/>
        <color rgb="FF000000"/>
        <rFont val="Times New Roman"/>
        <family val="1"/>
        <charset val="204"/>
      </rPr>
      <t>а</t>
    </r>
    <r>
      <rPr>
        <b/>
        <sz val="12"/>
        <color theme="1"/>
        <rFont val="Times New Roman"/>
        <family val="1"/>
        <charset val="204"/>
      </rPr>
      <t xml:space="preserve"> 3)</t>
    </r>
    <r>
      <rPr>
        <sz val="12"/>
        <color theme="1"/>
        <rFont val="Times New Roman"/>
        <family val="1"/>
        <charset val="204"/>
      </rPr>
      <t>. Учитывается сумма показателей, указанных в графах 4-11.</t>
    </r>
  </si>
  <si>
    <r>
      <t>Строка 12 (графа 11)</t>
    </r>
    <r>
      <rPr>
        <sz val="12"/>
        <color theme="1"/>
        <rFont val="Times New Roman"/>
        <family val="1"/>
        <charset val="204"/>
      </rPr>
      <t>. Учитываются работники, не состоящие в штате организаций (графы 4-10), проводящие мероприятия по подготовке населения к выполнению нормативов испытаний (тестов) комплекса ГТО,</t>
    </r>
    <r>
      <rPr>
        <sz val="12"/>
        <color rgb="FF00B050"/>
        <rFont val="Times New Roman"/>
        <family val="1"/>
        <charset val="204"/>
      </rPr>
      <t xml:space="preserve"> </t>
    </r>
    <r>
      <rPr>
        <sz val="12"/>
        <color theme="1"/>
        <rFont val="Times New Roman"/>
        <family val="1"/>
        <charset val="204"/>
      </rPr>
      <t>в том числе учитываются работники фитнес-клубов. При наличии показателя указанные данные необходимо раскрыть в описательном отчете.</t>
    </r>
  </si>
  <si>
    <r>
      <t>Строк</t>
    </r>
    <r>
      <rPr>
        <b/>
        <sz val="12"/>
        <color rgb="FF000000"/>
        <rFont val="Times New Roman"/>
        <family val="1"/>
        <charset val="204"/>
      </rPr>
      <t xml:space="preserve">и </t>
    </r>
    <r>
      <rPr>
        <b/>
        <sz val="12"/>
        <color theme="1"/>
        <rFont val="Times New Roman"/>
        <family val="1"/>
        <charset val="204"/>
      </rPr>
      <t>14-23</t>
    </r>
    <r>
      <rPr>
        <sz val="12"/>
        <color theme="1"/>
        <rFont val="Times New Roman"/>
        <family val="1"/>
        <charset val="204"/>
      </rPr>
      <t xml:space="preserve">. </t>
    </r>
    <r>
      <rPr>
        <b/>
        <sz val="12"/>
        <color theme="1"/>
        <rFont val="Times New Roman"/>
        <family val="1"/>
        <charset val="204"/>
      </rPr>
      <t>По данным строкам информацию предоставляют центры тестирования</t>
    </r>
    <r>
      <rPr>
        <sz val="12"/>
        <color theme="1"/>
        <rFont val="Times New Roman"/>
        <family val="1"/>
        <charset val="204"/>
      </rPr>
      <t>.</t>
    </r>
  </si>
  <si>
    <r>
      <t>Строка 14 (граф</t>
    </r>
    <r>
      <rPr>
        <b/>
        <sz val="12"/>
        <color rgb="FF000000"/>
        <rFont val="Times New Roman"/>
        <family val="1"/>
        <charset val="204"/>
      </rPr>
      <t>а</t>
    </r>
    <r>
      <rPr>
        <b/>
        <sz val="12"/>
        <color theme="1"/>
        <rFont val="Times New Roman"/>
        <family val="1"/>
        <charset val="204"/>
      </rPr>
      <t xml:space="preserve"> 11)</t>
    </r>
    <r>
      <rPr>
        <sz val="12"/>
        <color theme="1"/>
        <rFont val="Times New Roman"/>
        <family val="1"/>
        <charset val="204"/>
      </rPr>
      <t>. Учитываются работники, не состоящие в штате организаций (графы 4-10), принимающие участие в проведении мероприятий по оценке выполнения населением нормативов испытаний (тестов) комплекса ГТО. При наличии показателя указанные данные необходимо раскрыть в описательном отчете.</t>
    </r>
  </si>
  <si>
    <r>
      <t>Строк</t>
    </r>
    <r>
      <rPr>
        <b/>
        <sz val="12"/>
        <color rgb="FF000000"/>
        <rFont val="Times New Roman"/>
        <family val="1"/>
        <charset val="204"/>
      </rPr>
      <t>и</t>
    </r>
    <r>
      <rPr>
        <b/>
        <sz val="12"/>
        <color theme="1"/>
        <rFont val="Times New Roman"/>
        <family val="1"/>
        <charset val="204"/>
      </rPr>
      <t xml:space="preserve"> 15-20 (граф</t>
    </r>
    <r>
      <rPr>
        <b/>
        <sz val="12"/>
        <color rgb="FF000000"/>
        <rFont val="Times New Roman"/>
        <family val="1"/>
        <charset val="204"/>
      </rPr>
      <t>ы</t>
    </r>
    <r>
      <rPr>
        <b/>
        <sz val="12"/>
        <color theme="1"/>
        <rFont val="Times New Roman"/>
        <family val="1"/>
        <charset val="204"/>
      </rPr>
      <t xml:space="preserve"> 4-11)</t>
    </r>
    <r>
      <rPr>
        <sz val="12"/>
        <color theme="1"/>
        <rFont val="Times New Roman"/>
        <family val="1"/>
        <charset val="204"/>
      </rPr>
      <t xml:space="preserve">. Из общего количества работников, привлеченных к проведению мероприятий по оценке выполнения нормативов испытаний (тестов) (из строки 14), учитываются работники, </t>
    </r>
    <r>
      <rPr>
        <sz val="12"/>
        <color rgb="FF000000"/>
        <rFont val="Times New Roman"/>
        <family val="1"/>
        <charset val="204"/>
      </rPr>
      <t>привлеченные к  оценке выполнения нормативов испытаний (тестов) комплекса ГТО</t>
    </r>
    <r>
      <rPr>
        <sz val="12"/>
        <color theme="1"/>
        <rFont val="Times New Roman"/>
        <family val="1"/>
        <charset val="204"/>
      </rPr>
      <t xml:space="preserve"> (судейству). </t>
    </r>
    <r>
      <rPr>
        <b/>
        <sz val="12"/>
        <color theme="1"/>
        <rFont val="Times New Roman"/>
        <family val="1"/>
        <charset val="204"/>
      </rPr>
      <t>В строке 20</t>
    </r>
    <r>
      <rPr>
        <sz val="12"/>
        <color theme="1"/>
        <rFont val="Times New Roman"/>
        <family val="1"/>
        <charset val="204"/>
      </rPr>
      <t xml:space="preserve"> учитываются работники, не вошедшие в строк</t>
    </r>
    <r>
      <rPr>
        <sz val="12"/>
        <color rgb="FF000000"/>
        <rFont val="Times New Roman"/>
        <family val="1"/>
        <charset val="204"/>
      </rPr>
      <t xml:space="preserve">и </t>
    </r>
    <r>
      <rPr>
        <sz val="12"/>
        <color theme="1"/>
        <rFont val="Times New Roman"/>
        <family val="1"/>
        <charset val="204"/>
      </rPr>
      <t xml:space="preserve">16, 17, 18, 19. Показатель </t>
    </r>
    <r>
      <rPr>
        <b/>
        <sz val="12"/>
        <color theme="1"/>
        <rFont val="Times New Roman"/>
        <family val="1"/>
        <charset val="204"/>
      </rPr>
      <t>строки 15</t>
    </r>
    <r>
      <rPr>
        <sz val="12"/>
        <color theme="1"/>
        <rFont val="Times New Roman"/>
        <family val="1"/>
        <charset val="204"/>
      </rPr>
      <t xml:space="preserve"> должен быть равен сумме показателей строк 16, 17, 18, 19, 20.</t>
    </r>
  </si>
  <si>
    <r>
      <t>Строка 21 (графы 4-11)</t>
    </r>
    <r>
      <rPr>
        <sz val="12"/>
        <color theme="1"/>
        <rFont val="Times New Roman"/>
        <family val="1"/>
        <charset val="204"/>
      </rPr>
      <t>. Из общего количества работников, привлеченных к оценке выполнения нормативов испытаний (тестов) (из строки 15), учитываются работники (судьи) женского пола.</t>
    </r>
  </si>
  <si>
    <r>
      <t>Строка 22 (графы 4-11)</t>
    </r>
    <r>
      <rPr>
        <sz val="12"/>
        <color theme="1"/>
        <rFont val="Times New Roman"/>
        <family val="1"/>
        <charset val="204"/>
      </rPr>
      <t xml:space="preserve">. Из общего количества работников, </t>
    </r>
    <r>
      <rPr>
        <sz val="12"/>
        <color rgb="FF000000"/>
        <rFont val="Times New Roman"/>
        <family val="1"/>
        <charset val="204"/>
      </rPr>
      <t>привлеченных к проведению мероприятий по оценке выполнения нормативов испытаний (тестов) комплекса ГТО населением</t>
    </r>
    <r>
      <rPr>
        <sz val="12"/>
        <color theme="1"/>
        <rFont val="Times New Roman"/>
        <family val="1"/>
        <charset val="204"/>
      </rPr>
      <t xml:space="preserve"> (строка </t>
    </r>
    <r>
      <rPr>
        <sz val="12"/>
        <color rgb="FF000000"/>
        <rFont val="Times New Roman"/>
        <family val="1"/>
        <charset val="204"/>
      </rPr>
      <t>14</t>
    </r>
    <r>
      <rPr>
        <sz val="12"/>
        <color theme="1"/>
        <rFont val="Times New Roman"/>
        <family val="1"/>
        <charset val="204"/>
      </rPr>
      <t>), учитываются работники, которые прошли в отчетном периоде повышение квалификации по программам дополнительного профессионального образования (не менее 16 часов) с получением соответствующего документа по различным направлениям подготовки (например, специалисты, осуществляющие государственную политику в сфере физической культуры, спорта, образования в части внедрения и реализации комплекса ГТО; руководители организаций, наделенных полномочиями регионального оператора по внедрению и реализации комплекса ГТО; руководители центров тестирования по выполнению нормативов испытаний (тестов) комплекса ГТО; специалисты, ответственные за работу с электронной базой данных комплекса ГТО; учителей физической культуры; работники образовательных организаций, медицинских учреждений и организаторов физкультурно-спортивной работы (в том числе волонтеры) для работы с населением по вопросам внедрения комплекса ГТО и другие).</t>
    </r>
  </si>
  <si>
    <t>Информация по участию работников в мероприятиях в рамках непрерывного профессионального самообразования (например, семинары, мастер-классы, конференции, методические совещания и другое) раскрывается в описательном отчете.</t>
  </si>
  <si>
    <r>
      <t>Строка 23 (граф</t>
    </r>
    <r>
      <rPr>
        <b/>
        <sz val="12"/>
        <color rgb="FF000000"/>
        <rFont val="Times New Roman"/>
        <family val="1"/>
        <charset val="204"/>
      </rPr>
      <t>ы</t>
    </r>
    <r>
      <rPr>
        <b/>
        <sz val="12"/>
        <color theme="1"/>
        <rFont val="Times New Roman"/>
        <family val="1"/>
        <charset val="204"/>
      </rPr>
      <t xml:space="preserve"> 4-11)</t>
    </r>
    <r>
      <rPr>
        <sz val="12"/>
        <color theme="1"/>
        <rFont val="Times New Roman"/>
        <family val="1"/>
        <charset val="204"/>
      </rPr>
      <t>. Из общего количества работников (</t>
    </r>
    <r>
      <rPr>
        <sz val="12"/>
        <color rgb="FF000000"/>
        <rFont val="Times New Roman"/>
        <family val="1"/>
        <charset val="204"/>
      </rPr>
      <t>из</t>
    </r>
    <r>
      <rPr>
        <sz val="12"/>
        <color theme="1"/>
        <rFont val="Times New Roman"/>
        <family val="1"/>
        <charset val="204"/>
      </rPr>
      <t xml:space="preserve"> строк</t>
    </r>
    <r>
      <rPr>
        <sz val="12"/>
        <color rgb="FF000000"/>
        <rFont val="Times New Roman"/>
        <family val="1"/>
        <charset val="204"/>
      </rPr>
      <t>и</t>
    </r>
    <r>
      <rPr>
        <sz val="12"/>
        <color theme="1"/>
        <rFont val="Times New Roman"/>
        <family val="1"/>
        <charset val="204"/>
      </rPr>
      <t xml:space="preserve"> 14) указываются работники, принимающие участие в проведении мероприятий по оценке выполнения населением нормативов испытаний (тестов) комплекса ГТО в сельской местности.</t>
    </r>
  </si>
  <si>
    <r>
      <t xml:space="preserve">В данном разделе учитываются мероприятия (см. раздел II. Кадры), проведенные в целях оценки выполнения нормативов испытаний (тестов) комплекса ГТО населением (далее – мероприятия). </t>
    </r>
    <r>
      <rPr>
        <b/>
        <sz val="12"/>
        <color theme="1"/>
        <rFont val="Times New Roman"/>
        <family val="1"/>
        <charset val="204"/>
      </rPr>
      <t>Информацию по данному разделу предоставляют центры тестирования</t>
    </r>
    <r>
      <rPr>
        <sz val="12"/>
        <color theme="1"/>
        <rFont val="Times New Roman"/>
        <family val="1"/>
        <charset val="204"/>
      </rPr>
      <t>.</t>
    </r>
  </si>
  <si>
    <t xml:space="preserve">Информация предоставляется в соответствии с календарными планами проведения физкультурных мероприятий и спортивных мероприятий муниципальных образований и субъектов Российской Федерации, графиками проведения тестирования, положениями о проведении мероприятий, а также иными документами, подтверждающими проведение мероприятия. </t>
  </si>
  <si>
    <r>
      <t>Строка 24 (графа 3)</t>
    </r>
    <r>
      <rPr>
        <sz val="12"/>
        <color theme="1"/>
        <rFont val="Times New Roman"/>
        <family val="1"/>
        <charset val="204"/>
      </rPr>
      <t>. Учитывается суммарный показатель мероприятий в соответствии со ступенями комплекса ГТО. Показатель строки 24 должен быть равен сумме строк 25-34 по всем графам раздела.</t>
    </r>
  </si>
  <si>
    <r>
      <t>Строка 35 (граф</t>
    </r>
    <r>
      <rPr>
        <b/>
        <sz val="12"/>
        <color rgb="FF000000"/>
        <rFont val="Times New Roman"/>
        <family val="1"/>
        <charset val="204"/>
      </rPr>
      <t xml:space="preserve">ы </t>
    </r>
    <r>
      <rPr>
        <b/>
        <sz val="12"/>
        <color theme="1"/>
        <rFont val="Times New Roman"/>
        <family val="1"/>
        <charset val="204"/>
      </rPr>
      <t>3-15)</t>
    </r>
    <r>
      <rPr>
        <sz val="12"/>
        <color theme="1"/>
        <rFont val="Times New Roman"/>
        <family val="1"/>
        <charset val="204"/>
      </rPr>
      <t>. Учитываются мероприятия, организаторами которых являются органы местного самоуправления, или мероприятия, являющиеся муниципальным этапом всероссийского или регионального мероприятия.</t>
    </r>
  </si>
  <si>
    <r>
      <t>Строка 36 (граф</t>
    </r>
    <r>
      <rPr>
        <b/>
        <sz val="12"/>
        <color rgb="FF000000"/>
        <rFont val="Times New Roman"/>
        <family val="1"/>
        <charset val="204"/>
      </rPr>
      <t>ы</t>
    </r>
    <r>
      <rPr>
        <b/>
        <sz val="12"/>
        <color theme="1"/>
        <rFont val="Times New Roman"/>
        <family val="1"/>
        <charset val="204"/>
      </rPr>
      <t xml:space="preserve"> 3-15)</t>
    </r>
    <r>
      <rPr>
        <sz val="12"/>
        <color theme="1"/>
        <rFont val="Times New Roman"/>
        <family val="1"/>
        <charset val="204"/>
      </rPr>
      <t>. Учитываются мероприятия, организаторами которых являются органы государственной власти субъекта Российской Федерации, или мероприятия, которые являются региональным этапом всероссийского мероприятия.</t>
    </r>
  </si>
  <si>
    <r>
      <t>Строка 37 (граф</t>
    </r>
    <r>
      <rPr>
        <b/>
        <sz val="12"/>
        <color rgb="FF000000"/>
        <rFont val="Times New Roman"/>
        <family val="1"/>
        <charset val="204"/>
      </rPr>
      <t>ы</t>
    </r>
    <r>
      <rPr>
        <b/>
        <sz val="12"/>
        <color theme="1"/>
        <rFont val="Times New Roman"/>
        <family val="1"/>
        <charset val="204"/>
      </rPr>
      <t xml:space="preserve"> 3-15)</t>
    </r>
    <r>
      <rPr>
        <sz val="12"/>
        <color theme="1"/>
        <rFont val="Times New Roman"/>
        <family val="1"/>
        <charset val="204"/>
      </rPr>
      <t>. Учитываются мероприятия,</t>
    </r>
    <r>
      <rPr>
        <sz val="10"/>
        <color theme="1"/>
        <rFont val="Arial"/>
        <family val="2"/>
        <charset val="204"/>
      </rPr>
      <t xml:space="preserve"> </t>
    </r>
    <r>
      <rPr>
        <sz val="12"/>
        <color theme="1"/>
        <rFont val="Times New Roman"/>
        <family val="1"/>
        <charset val="204"/>
      </rPr>
      <t>проводимые на территории субъекта Российской Федерации и организаторами которых являются федеральные органы исполнительной власти, всероссийские общественные организации (всероссийские мероприятия - если в них принимают участие команды, представляющие не менее 25% субъектов Российской Федерации; межрегиональные мероприятия - если в них принимают участие команды, представляющие не менее 50% субъектов Российской Федерации, входящих в федеральный округ Российской Федерации). Информация по указанным мероприятиям раскрывается в описательном отчете.</t>
    </r>
  </si>
  <si>
    <r>
      <t>Строк</t>
    </r>
    <r>
      <rPr>
        <b/>
        <sz val="12"/>
        <color rgb="FF000000"/>
        <rFont val="Times New Roman"/>
        <family val="1"/>
        <charset val="204"/>
      </rPr>
      <t>и</t>
    </r>
    <r>
      <rPr>
        <b/>
        <sz val="12"/>
        <color theme="1"/>
        <rFont val="Times New Roman"/>
        <family val="1"/>
        <charset val="204"/>
      </rPr>
      <t xml:space="preserve"> 24-38 (графа 15)</t>
    </r>
    <r>
      <rPr>
        <sz val="12"/>
        <color theme="1"/>
        <rFont val="Times New Roman"/>
        <family val="1"/>
        <charset val="204"/>
      </rPr>
      <t>. Учитываются мероприятия, проводимые одновременно по нескольким ступеням (двум и более).</t>
    </r>
  </si>
  <si>
    <r>
      <t>Строка 38</t>
    </r>
    <r>
      <rPr>
        <sz val="12"/>
        <color theme="1"/>
        <rFont val="Times New Roman"/>
        <family val="1"/>
        <charset val="204"/>
      </rPr>
      <t>.</t>
    </r>
    <r>
      <rPr>
        <b/>
        <sz val="12"/>
        <color theme="1"/>
        <rFont val="Times New Roman"/>
        <family val="1"/>
        <charset val="204"/>
      </rPr>
      <t xml:space="preserve"> </t>
    </r>
    <r>
      <rPr>
        <sz val="12"/>
        <color theme="1"/>
        <rFont val="Times New Roman"/>
        <family val="1"/>
        <charset val="204"/>
      </rPr>
      <t xml:space="preserve">Из общего количества мероприятий </t>
    </r>
    <r>
      <rPr>
        <sz val="12"/>
        <color rgb="FF000000"/>
        <rFont val="Times New Roman"/>
        <family val="1"/>
        <charset val="204"/>
      </rPr>
      <t>(из</t>
    </r>
    <r>
      <rPr>
        <sz val="12"/>
        <color theme="1"/>
        <rFont val="Times New Roman"/>
        <family val="1"/>
        <charset val="204"/>
      </rPr>
      <t xml:space="preserve"> строки 24) учитывается количество мероприятий, проведенных в сельской местности. </t>
    </r>
  </si>
  <si>
    <r>
      <t>Строка 39 (графа 3)</t>
    </r>
    <r>
      <rPr>
        <sz val="12"/>
        <color theme="1"/>
        <rFont val="Times New Roman"/>
        <family val="1"/>
        <charset val="204"/>
      </rPr>
      <t xml:space="preserve">. Учитываются все лица, принявшие участие в выполнении нормативов </t>
    </r>
    <r>
      <rPr>
        <sz val="12"/>
        <color rgb="FF000000"/>
        <rFont val="Times New Roman"/>
        <family val="1"/>
        <charset val="204"/>
      </rPr>
      <t>испытаний (тестов)</t>
    </r>
    <r>
      <rPr>
        <b/>
        <sz val="12"/>
        <color rgb="FFFF0000"/>
        <rFont val="Times New Roman"/>
        <family val="1"/>
        <charset val="204"/>
      </rPr>
      <t xml:space="preserve"> </t>
    </r>
    <r>
      <rPr>
        <sz val="12"/>
        <color theme="1"/>
        <rFont val="Times New Roman"/>
        <family val="1"/>
        <charset val="204"/>
      </rPr>
      <t>комплекса ГТО, как минимум одного испытания (теста) в соответствующих ступенях, независимо от того, выполнены ли требования нормативов комплекса ГТО. Учитывается суммарный показатель строк 44, 49, 54, 59, 64, 69, 74, 79, 84, 89, 94, 99.</t>
    </r>
  </si>
  <si>
    <r>
      <t>Строка 40 (графа 3)</t>
    </r>
    <r>
      <rPr>
        <sz val="12"/>
        <color theme="1"/>
        <rFont val="Times New Roman"/>
        <family val="1"/>
        <charset val="204"/>
      </rPr>
      <t xml:space="preserve">. Учитываются все лица женского пола, принявшие участие в выполнении нормативов </t>
    </r>
    <r>
      <rPr>
        <sz val="12"/>
        <color rgb="FF000000"/>
        <rFont val="Times New Roman"/>
        <family val="1"/>
        <charset val="204"/>
      </rPr>
      <t>испытаний (тестов)</t>
    </r>
    <r>
      <rPr>
        <b/>
        <sz val="12"/>
        <color rgb="FFFF0000"/>
        <rFont val="Times New Roman"/>
        <family val="1"/>
        <charset val="204"/>
      </rPr>
      <t xml:space="preserve"> </t>
    </r>
    <r>
      <rPr>
        <sz val="12"/>
        <color theme="1"/>
        <rFont val="Times New Roman"/>
        <family val="1"/>
        <charset val="204"/>
      </rPr>
      <t>комплекса ГТО (из строки 39). В строке учитывается суммарный показатель строк 48, 53, 58, 63, 68, 73, 78, 83, 88, 93, 98, 103.</t>
    </r>
  </si>
  <si>
    <r>
      <t xml:space="preserve">Строка 39 (графа 4). </t>
    </r>
    <r>
      <rPr>
        <sz val="12"/>
        <color theme="1"/>
        <rFont val="Times New Roman"/>
        <family val="1"/>
        <charset val="204"/>
      </rPr>
      <t xml:space="preserve">Учитывается общее количество лиц, выполнивших нормативы испытаний (тестов) комплекса ГТО на соответствующий  знак отличия комплекса ГТО. Учитывается суммарный показатель строк 44, 49, 54, 59, 64, 69, 74, 79, 84, 89, 94, 99. </t>
    </r>
  </si>
  <si>
    <r>
      <t>Строка 39 (граф</t>
    </r>
    <r>
      <rPr>
        <b/>
        <sz val="12"/>
        <color rgb="FF000000"/>
        <rFont val="Times New Roman"/>
        <family val="1"/>
        <charset val="204"/>
      </rPr>
      <t xml:space="preserve">ы </t>
    </r>
    <r>
      <rPr>
        <b/>
        <sz val="12"/>
        <color theme="1"/>
        <rFont val="Times New Roman"/>
        <family val="1"/>
        <charset val="204"/>
      </rPr>
      <t>5-11)</t>
    </r>
    <r>
      <rPr>
        <sz val="12"/>
        <color theme="1"/>
        <rFont val="Times New Roman"/>
        <family val="1"/>
        <charset val="204"/>
      </rPr>
      <t>. Из графы 4 выделяется количество лиц, выполнивших нормативы испытаний (тестов) комплекса ГТО на соответствующий знак отличия комплекса ГТО в Центрах тестирования:  образовательных организаций - графа 5, организаций дополнительного образования (спортивной подготовки) – графа 6, физкультурно-спортивных учреждений – графа 7, некоммерческих организаций – графа 8,  физкультурно-спортивных клубов и их объединений – графа 9, созданных в форме некоммерческих организаций – графа 10, других организаций – графа 11. Учитывается суммарный показатель строк 44, 49, 54, 59, 64, 69, 74, 79, 84, 89, 94, 99. Общее количество лиц в графе 4 должно быть равно суммарному показателю 5-11 граф.</t>
    </r>
  </si>
  <si>
    <r>
      <t>Строка 40 (графа 4)</t>
    </r>
    <r>
      <rPr>
        <sz val="12"/>
        <color theme="1"/>
        <rFont val="Times New Roman"/>
        <family val="1"/>
        <charset val="204"/>
      </rPr>
      <t xml:space="preserve">. Учитывается общее количество лиц женского пола, выполнивших нормативы </t>
    </r>
    <r>
      <rPr>
        <sz val="12"/>
        <color rgb="FF000000"/>
        <rFont val="Times New Roman"/>
        <family val="1"/>
        <charset val="204"/>
      </rPr>
      <t>испытаний (тестов)</t>
    </r>
    <r>
      <rPr>
        <b/>
        <sz val="12"/>
        <color rgb="FFFF0000"/>
        <rFont val="Times New Roman"/>
        <family val="1"/>
        <charset val="204"/>
      </rPr>
      <t xml:space="preserve"> </t>
    </r>
    <r>
      <rPr>
        <sz val="12"/>
        <color theme="1"/>
        <rFont val="Times New Roman"/>
        <family val="1"/>
        <charset val="204"/>
      </rPr>
      <t>комплекса ГТО (из строки 39). В строке 40 учитывается суммарный показатель строк 48, 53, 58, 63, 68, 73, 78, 83, 88, 93, 98, 103. Общее количество лиц женского пола в графе 4 должно быть равно суммарному показателю 5-11 граф.</t>
    </r>
  </si>
  <si>
    <r>
      <t>Строка 41 (граф</t>
    </r>
    <r>
      <rPr>
        <b/>
        <sz val="12"/>
        <color rgb="FF000000"/>
        <rFont val="Times New Roman"/>
        <family val="1"/>
        <charset val="204"/>
      </rPr>
      <t>ы</t>
    </r>
    <r>
      <rPr>
        <b/>
        <sz val="12"/>
        <color theme="1"/>
        <rFont val="Times New Roman"/>
        <family val="1"/>
        <charset val="204"/>
      </rPr>
      <t xml:space="preserve"> 4-11)</t>
    </r>
    <r>
      <rPr>
        <sz val="12"/>
        <color theme="1"/>
        <rFont val="Times New Roman"/>
        <family val="1"/>
        <charset val="204"/>
      </rPr>
      <t>.</t>
    </r>
    <r>
      <rPr>
        <b/>
        <sz val="12"/>
        <color theme="1"/>
        <rFont val="Times New Roman"/>
        <family val="1"/>
        <charset val="204"/>
      </rPr>
      <t xml:space="preserve"> </t>
    </r>
    <r>
      <rPr>
        <sz val="12"/>
        <color theme="1"/>
        <rFont val="Times New Roman"/>
        <family val="1"/>
        <charset val="204"/>
      </rPr>
      <t>Учитываются лица, выполнившие нормативы испытаний (тестов) комплекса ГТО на золотой знак отличия. В строке  учитывается суммарный показатель строк 45, 50, 55, 60, 65, 70, 75, 80, 85, 90, 95, 100.</t>
    </r>
  </si>
  <si>
    <r>
      <t>Строка 42 (граф</t>
    </r>
    <r>
      <rPr>
        <b/>
        <sz val="12"/>
        <color rgb="FF000000"/>
        <rFont val="Times New Roman"/>
        <family val="1"/>
        <charset val="204"/>
      </rPr>
      <t>ы</t>
    </r>
    <r>
      <rPr>
        <b/>
        <sz val="12"/>
        <color theme="1"/>
        <rFont val="Times New Roman"/>
        <family val="1"/>
        <charset val="204"/>
      </rPr>
      <t xml:space="preserve"> 4-11)</t>
    </r>
    <r>
      <rPr>
        <sz val="12"/>
        <color theme="1"/>
        <rFont val="Times New Roman"/>
        <family val="1"/>
        <charset val="204"/>
      </rPr>
      <t>. Учитываются лица, выполнившие нормативы испытаний (тестов) комплекса ГТО на серебряный знак отличия. В строке  учитывается суммарный показатель строк 46, 51, 56, 61, 66, 71, 76, 81, 86, 91, 96, 101.</t>
    </r>
  </si>
  <si>
    <r>
      <t>Строка 43 (граф</t>
    </r>
    <r>
      <rPr>
        <b/>
        <sz val="12"/>
        <color rgb="FF000000"/>
        <rFont val="Times New Roman"/>
        <family val="1"/>
        <charset val="204"/>
      </rPr>
      <t>ы</t>
    </r>
    <r>
      <rPr>
        <b/>
        <sz val="12"/>
        <color theme="1"/>
        <rFont val="Times New Roman"/>
        <family val="1"/>
        <charset val="204"/>
      </rPr>
      <t xml:space="preserve"> 4-11)</t>
    </r>
    <r>
      <rPr>
        <sz val="12"/>
        <color theme="1"/>
        <rFont val="Times New Roman"/>
        <family val="1"/>
        <charset val="204"/>
      </rPr>
      <t>. Учитываются лица, выполнившие нормативы испытаний (тестов) комплекса ГТО на бронзовый знак отличия. В строке  учитывается суммарный показатель строк 47, 52, 57, 62, 67, 72, 77, 82, 87, 92, 97, 102.</t>
    </r>
  </si>
  <si>
    <r>
      <t xml:space="preserve">Итоговый показатель </t>
    </r>
    <r>
      <rPr>
        <b/>
        <sz val="12"/>
        <color theme="1"/>
        <rFont val="Times New Roman"/>
        <family val="1"/>
        <charset val="204"/>
      </rPr>
      <t>строки 39 (графа 4)</t>
    </r>
    <r>
      <rPr>
        <sz val="12"/>
        <color theme="1"/>
        <rFont val="Times New Roman"/>
        <family val="1"/>
        <charset val="204"/>
      </rPr>
      <t xml:space="preserve"> должен быть равен сумме строк 41-43 по всем графам раздела. Соответствующее требование распространяется на строки 44, 49, 54, 59, 64, 69, 74, 79, 84, 89, 94, 99.</t>
    </r>
  </si>
  <si>
    <r>
      <t xml:space="preserve">Итоговый показатель </t>
    </r>
    <r>
      <rPr>
        <b/>
        <sz val="12"/>
        <color theme="1"/>
        <rFont val="Times New Roman"/>
        <family val="1"/>
        <charset val="204"/>
      </rPr>
      <t>строки 39 (графа 3)</t>
    </r>
    <r>
      <rPr>
        <sz val="12"/>
        <color theme="1"/>
        <rFont val="Times New Roman"/>
        <family val="1"/>
        <charset val="204"/>
      </rPr>
      <t xml:space="preserve"> может быть равен или больше показателя строки 39 (графа 4) за счет численности лиц, не выполнивших нормативы испытаний (тестов) комплекса ГТО на соответствующий знак отличия. Соответствующее требование распространяется на строки 44, 49, 54, 59, 64, 69, 74, 79, 84, 89, 94, 99 в графе 3 по отношению к графе 4.</t>
    </r>
  </si>
  <si>
    <r>
      <t>Строка 104 (граф</t>
    </r>
    <r>
      <rPr>
        <b/>
        <sz val="12"/>
        <color rgb="FF000000"/>
        <rFont val="Times New Roman"/>
        <family val="1"/>
        <charset val="204"/>
      </rPr>
      <t xml:space="preserve">ы </t>
    </r>
    <r>
      <rPr>
        <b/>
        <sz val="12"/>
        <color theme="1"/>
        <rFont val="Times New Roman"/>
        <family val="1"/>
        <charset val="204"/>
      </rPr>
      <t>3-11)</t>
    </r>
    <r>
      <rPr>
        <sz val="12"/>
        <color theme="1"/>
        <rFont val="Times New Roman"/>
        <family val="1"/>
        <charset val="204"/>
      </rPr>
      <t>.</t>
    </r>
    <r>
      <rPr>
        <b/>
        <sz val="12"/>
        <color theme="1"/>
        <rFont val="Times New Roman"/>
        <family val="1"/>
        <charset val="204"/>
      </rPr>
      <t xml:space="preserve"> </t>
    </r>
    <r>
      <rPr>
        <sz val="12"/>
        <color theme="1"/>
        <rFont val="Times New Roman"/>
        <family val="1"/>
        <charset val="204"/>
      </rPr>
      <t>Из общей численности населения, принявшего участие в выполнении нормативов испытаний (тестов) комплекса ГТО (строка 39)</t>
    </r>
    <r>
      <rPr>
        <sz val="12"/>
        <color rgb="FF000000"/>
        <rFont val="Times New Roman"/>
        <family val="1"/>
        <charset val="204"/>
      </rPr>
      <t>,</t>
    </r>
    <r>
      <rPr>
        <sz val="12"/>
        <color theme="1"/>
        <rFont val="Times New Roman"/>
        <family val="1"/>
        <charset val="204"/>
      </rPr>
      <t xml:space="preserve"> учитываются лица, принявшие участие в сельской местности.</t>
    </r>
  </si>
  <si>
    <t>По VI ступени комплекса ГТО в данном разделе учет лиц, принявших участие в выполнении нормативов испытаний (тестов) комплекса ГТО и выполнивших нормативы испытаний (тестов) комплекса ГТО на соответствующий знак отличия, осуществляется по двум возрастным подгруппам: строки 69-73 – участники комплекса ГТО от 18 до 24 лет; строки 74-78 – участники комплекса ГТО от 25 до 29 лет.</t>
  </si>
  <si>
    <r>
      <t>Графы 3-8.</t>
    </r>
    <r>
      <rPr>
        <sz val="12"/>
        <color rgb="FF000000"/>
        <rFont val="Times New Roman"/>
        <family val="1"/>
        <charset val="204"/>
      </rPr>
      <t xml:space="preserve"> Отражается объем средств, поступивших на проведение мероприятий комплекса ГТО: в графе 3 – общий объем  средств (гр.4+гр.5+гр.7+гр.8); из общего объема - распределение по источникам финансирования: федеральный бюджет (графа 4), бюджет субъекта Российской Федерации (графа 5), в том числе межбюджетные трансферты (графа 6), бюджет муниципального образования (графа 7), внебюджетные источники (графа 8). </t>
    </r>
  </si>
  <si>
    <r>
      <t>Строка 105 (графа 3)</t>
    </r>
    <r>
      <rPr>
        <sz val="12"/>
        <color theme="1"/>
        <rFont val="Times New Roman"/>
        <family val="1"/>
        <charset val="204"/>
      </rPr>
      <t>. Показатель</t>
    </r>
    <r>
      <rPr>
        <b/>
        <sz val="12"/>
        <color theme="1"/>
        <rFont val="Times New Roman"/>
        <family val="1"/>
        <charset val="204"/>
      </rPr>
      <t xml:space="preserve"> </t>
    </r>
    <r>
      <rPr>
        <sz val="12"/>
        <color theme="1"/>
        <rFont val="Times New Roman"/>
        <family val="1"/>
        <charset val="204"/>
      </rPr>
      <t>строки 105</t>
    </r>
    <r>
      <rPr>
        <b/>
        <sz val="12"/>
        <color theme="1"/>
        <rFont val="Times New Roman"/>
        <family val="1"/>
        <charset val="204"/>
      </rPr>
      <t xml:space="preserve"> </t>
    </r>
    <r>
      <rPr>
        <sz val="12"/>
        <color theme="1"/>
        <rFont val="Times New Roman"/>
        <family val="1"/>
        <charset val="204"/>
      </rPr>
      <t>должен быть равен сумме показателей строк 106-111. Показатель</t>
    </r>
    <r>
      <rPr>
        <b/>
        <sz val="12"/>
        <color theme="1"/>
        <rFont val="Times New Roman"/>
        <family val="1"/>
        <charset val="204"/>
      </rPr>
      <t xml:space="preserve"> графы 3 </t>
    </r>
    <r>
      <rPr>
        <sz val="12"/>
        <color theme="1"/>
        <rFont val="Times New Roman"/>
        <family val="1"/>
        <charset val="204"/>
      </rPr>
      <t>должен быть равен сумме</t>
    </r>
    <r>
      <rPr>
        <b/>
        <sz val="12"/>
        <color theme="1"/>
        <rFont val="Times New Roman"/>
        <family val="1"/>
        <charset val="204"/>
      </rPr>
      <t xml:space="preserve"> граф 4, 5, 7 и 8</t>
    </r>
    <r>
      <rPr>
        <sz val="12"/>
        <color theme="1"/>
        <rFont val="Times New Roman"/>
        <family val="1"/>
        <charset val="204"/>
      </rPr>
      <t xml:space="preserve">. </t>
    </r>
  </si>
  <si>
    <r>
      <t xml:space="preserve">В бюджете муниципального образования </t>
    </r>
    <r>
      <rPr>
        <b/>
        <sz val="12"/>
        <color theme="1"/>
        <rFont val="Times New Roman"/>
        <family val="1"/>
        <charset val="204"/>
      </rPr>
      <t>(графа 7)</t>
    </r>
    <r>
      <rPr>
        <sz val="12"/>
        <color theme="1"/>
        <rFont val="Times New Roman"/>
        <family val="1"/>
        <charset val="204"/>
      </rPr>
      <t xml:space="preserve"> финансовые средства субъекта </t>
    </r>
    <r>
      <rPr>
        <sz val="12"/>
        <color rgb="FF000000"/>
        <rFont val="Times New Roman"/>
        <family val="1"/>
        <charset val="204"/>
      </rPr>
      <t>Российской Федерации</t>
    </r>
    <r>
      <rPr>
        <sz val="12"/>
        <color theme="1"/>
        <rFont val="Times New Roman"/>
        <family val="1"/>
        <charset val="204"/>
      </rPr>
      <t xml:space="preserve"> </t>
    </r>
    <r>
      <rPr>
        <b/>
        <sz val="12"/>
        <color theme="1"/>
        <rFont val="Times New Roman"/>
        <family val="1"/>
        <charset val="204"/>
      </rPr>
      <t>(графа 6)</t>
    </r>
    <r>
      <rPr>
        <sz val="12"/>
        <color theme="1"/>
        <rFont val="Times New Roman"/>
        <family val="1"/>
        <charset val="204"/>
      </rPr>
      <t xml:space="preserve"> не учитываются.</t>
    </r>
  </si>
  <si>
    <r>
      <t>Графа 8</t>
    </r>
    <r>
      <rPr>
        <sz val="12"/>
        <color theme="1"/>
        <rFont val="Times New Roman"/>
        <family val="1"/>
        <charset val="204"/>
      </rPr>
      <t>.</t>
    </r>
    <r>
      <rPr>
        <b/>
        <sz val="12"/>
        <color theme="1"/>
        <rFont val="Times New Roman"/>
        <family val="1"/>
        <charset val="204"/>
      </rPr>
      <t xml:space="preserve"> </t>
    </r>
    <r>
      <rPr>
        <sz val="12"/>
        <color theme="1"/>
        <rFont val="Times New Roman"/>
        <family val="1"/>
        <charset val="204"/>
      </rPr>
      <t>Учитываются средства, полученные из внебюджетных источников (например, средства спонсоров, инвесторов и другое) в течение отчетного года на мероприятия комплекса ГТО.</t>
    </r>
  </si>
  <si>
    <t>*Значение понятия приведено исключительно в целях заполнения настоящей Формы.</t>
  </si>
  <si>
    <r>
      <t>Мероприятия по оценке выполнения нормативов испытаний (тестов) комплекса ГТО* – физкультурные мероприятия и спортивные мероприятия, по итогам которых результаты непосредственного выполнения нормативов испытаний (тестов) комплекса ГТО вносятся в электронную базу данных в информационно-телекоммуникационной сети «Интернет» (</t>
    </r>
    <r>
      <rPr>
        <u/>
        <sz val="12"/>
        <color theme="1"/>
        <rFont val="Times New Roman"/>
        <family val="1"/>
        <charset val="204"/>
      </rPr>
      <t>www.GTO.ru</t>
    </r>
    <r>
      <rPr>
        <sz val="12"/>
        <color theme="1"/>
        <rFont val="Times New Roman"/>
        <family val="1"/>
        <charset val="204"/>
      </rPr>
      <t>). Лица, выполнившие нормативы испытаний (тестов) комплекса ГТО, в соответствии с приказами награждаются соответствующими знаками отличия комплекса ГТО (ч. 2 ст. 31.1 Федерального закона от 04.12.2007 № 329-ФЗ «О физической культуре и спорте в Российской Федерации»).</t>
    </r>
  </si>
  <si>
    <r>
      <t>Мероприятия по подготовке населения к выполнению нормативов испытаний (тестов) комплекса ГТО*  - физкультурные мероприятия и спортивные мероприятия, направленные на физическую подготовку различных категорий населения к выполнению нормативов испытаний (тестов) комплекса ГТО. По итогам указанных мероприятий результаты не вносятся в электронную базу данных комплекса ГТО в информационно-телекоммуникационной сети «Интернет» (</t>
    </r>
    <r>
      <rPr>
        <u/>
        <sz val="12"/>
        <color theme="1"/>
        <rFont val="Times New Roman"/>
        <family val="1"/>
        <charset val="204"/>
      </rPr>
      <t>www.GTO.ru</t>
    </r>
    <r>
      <rPr>
        <sz val="12"/>
        <color theme="1"/>
        <rFont val="Times New Roman"/>
        <family val="1"/>
        <charset val="204"/>
      </rPr>
      <t>). Лица, принявшие участие в мероприятиях, знаками отличия комплекса ГТО не награждаются. Мероприятия могут проводиться в целях пропаганды и популяризации комплекса ГТО.</t>
    </r>
  </si>
  <si>
    <r>
      <t xml:space="preserve">В кодовой части формы титульного листа проставляется код по Общероссийскому классификатору предприятий и организаций (ОКПО) или идентификационный номер (для территориально обособленного подразделения юридического лица) на основании Уведомления о присвоении кода ОКПО (идентификационного номера), размещенного на Интернет-портале Росстата: </t>
    </r>
    <r>
      <rPr>
        <u/>
        <sz val="12"/>
        <color theme="1"/>
        <rFont val="Times New Roman"/>
        <family val="1"/>
        <charset val="204"/>
      </rPr>
      <t>http://statreg.gks.ru</t>
    </r>
    <r>
      <rPr>
        <sz val="12"/>
        <color theme="1"/>
        <rFont val="Times New Roman"/>
        <family val="1"/>
        <charset val="204"/>
      </rPr>
      <t xml:space="preserve">. </t>
    </r>
  </si>
  <si>
    <r>
      <t>В разделе учитываются лица, принявшие участие в выполнении нормативов испытаний (тестов) комплекса ГТО от одного испытания (теста) и более, а также лица, выполнившие нормативы испытаний (тестов) комплекса ГТО на соответствующий знак отличия. В данном разделе учитываются лица, информация по которым внесена в электронную базу данных комплекса ГТО в информационно-телекоммуникационной сети «Интернет» (</t>
    </r>
    <r>
      <rPr>
        <u/>
        <sz val="12"/>
        <color theme="1"/>
        <rFont val="Times New Roman"/>
        <family val="1"/>
        <charset val="204"/>
      </rPr>
      <t>www.GTO.ru</t>
    </r>
    <r>
      <rPr>
        <sz val="12"/>
        <color theme="1"/>
        <rFont val="Times New Roman"/>
        <family val="1"/>
        <charset val="204"/>
      </rPr>
      <t xml:space="preserve">). </t>
    </r>
    <r>
      <rPr>
        <b/>
        <sz val="12"/>
        <color theme="1"/>
        <rFont val="Times New Roman"/>
        <family val="1"/>
        <charset val="204"/>
      </rPr>
      <t>Информацию по данному разделу предоставляют центры тестирования.</t>
    </r>
  </si>
  <si>
    <t>Из числа VI ступени 
от 18 до 24 лет
(из строки 69) – участницы женщины</t>
  </si>
  <si>
    <t>Из числа VI ступени
от 25 до 29 лет
(из строки 74) – участницы женщины</t>
  </si>
  <si>
    <t>Из числа VII ступени
(из строки 79) – участницы женщины</t>
  </si>
  <si>
    <t>Из числа VIII ступени
(из строки 84) – участницы женщины</t>
  </si>
  <si>
    <t>Из числа V ступени
(из строки 64) – участницы девушки</t>
  </si>
  <si>
    <t>Из числа IV ступени
(из строки 59) – участницы девушки</t>
  </si>
  <si>
    <t>Из числа III ступени
(из строки 54) – участницы девочки</t>
  </si>
  <si>
    <t>Из числа I ступени
(из строки 44) – участницы девочки</t>
  </si>
  <si>
    <t>Из числа IX ступени
(из строки 89) – участницы женщины</t>
  </si>
  <si>
    <t>Из числа X ступени
(из строки 94) – участницы женщины</t>
  </si>
  <si>
    <t>Из числа XI ступени
(из строки 99) – участницы женщины</t>
  </si>
  <si>
    <t>Из общего числа
(из строки 39) – в сельской местности</t>
  </si>
  <si>
    <r>
      <t xml:space="preserve">Всего
</t>
    </r>
    <r>
      <rPr>
        <sz val="10"/>
        <color theme="1"/>
        <rFont val="Times New Roman"/>
        <family val="1"/>
        <charset val="204"/>
      </rPr>
      <t>(Сумма строк 44, 49, 54, 59, 64, 69, 74, 79, 84, 89, 94, 99)</t>
    </r>
  </si>
  <si>
    <r>
      <t xml:space="preserve">в том числе
</t>
    </r>
    <r>
      <rPr>
        <sz val="10"/>
        <color theme="1"/>
        <rFont val="Times New Roman"/>
        <family val="1"/>
        <charset val="204"/>
      </rPr>
      <t>(из строки 39) участники женского пола (Сумма строк 48, 53,  58, 63, 68, 73, 78, 83, 88, 93, 98, 103)</t>
    </r>
  </si>
  <si>
    <r>
      <t xml:space="preserve">Золотой знак
</t>
    </r>
    <r>
      <rPr>
        <sz val="10"/>
        <color rgb="FF000000"/>
        <rFont val="Times New Roman"/>
        <family val="1"/>
        <charset val="204"/>
      </rPr>
      <t>(сумма строк 45, 50, 55, 60, 65, 70, 75, 80, 85, 90, 95, 100)</t>
    </r>
  </si>
  <si>
    <r>
      <t xml:space="preserve">Серебряный знак
</t>
    </r>
    <r>
      <rPr>
        <sz val="10"/>
        <color theme="1"/>
        <rFont val="Times New Roman"/>
        <family val="1"/>
        <charset val="204"/>
      </rPr>
      <t>(сумма строк 46, 51, 56, 61, 66, 71, 76, 81, 86, 91, 96, 101)</t>
    </r>
  </si>
  <si>
    <r>
      <t xml:space="preserve">Бронзовый знак
</t>
    </r>
    <r>
      <rPr>
        <sz val="10"/>
        <color theme="1"/>
        <rFont val="Times New Roman"/>
        <family val="1"/>
        <charset val="204"/>
      </rPr>
      <t>(сумма строк 47, 52, 57, 62, 67, 72, 77, 82, 87, 92, 97, 102)</t>
    </r>
  </si>
  <si>
    <t>Из числа II ступени
(из строки 49) – участницы девочки</t>
  </si>
  <si>
    <t>Штатная численность ЦТ (человек):</t>
  </si>
  <si>
    <t>Количество человек, привлеченных к мероприятиям по подготовке населения к выполнению нормативов комплекса ГТО</t>
  </si>
  <si>
    <t xml:space="preserve">Количество человек, привлеченных к проведению мероприятий по оценке выполнения нормативов комплекса ГТО </t>
  </si>
  <si>
    <t xml:space="preserve">Количество мест тестирования: </t>
  </si>
  <si>
    <t xml:space="preserve">в том числе ЦТ организаций:
общеобразовательных  </t>
  </si>
  <si>
    <t>в том числе:
на проведение спортивных мероприятий и физкультурных мероприятий</t>
  </si>
  <si>
    <t>Поступило средств на проведение мероприятий комплекса ГТО  - всего (графа 4 + графа 5 + графа  7+ графа 8)
 (тыс. руб.)</t>
  </si>
  <si>
    <t>в том числе межбюджетные трансферты
 (из графа 5) в бюджет муниципального образования</t>
  </si>
  <si>
    <t xml:space="preserve">юридические лица, осуществляющие подготовку населения  к выполнению нормативов </t>
  </si>
  <si>
    <t xml:space="preserve">Всероссийского физкультурно-спортивного комплекса "Готов к труду и обороне" (ГТО), </t>
  </si>
  <si>
    <t xml:space="preserve">а также осуществляющие  оценку выполнения нормативов Всероссийского </t>
  </si>
  <si>
    <t>физкультурно-спортивного комплекса "Готов к труду и обороне" (ГТО):</t>
  </si>
  <si>
    <t xml:space="preserve">    - районному (городскому) органу управления физической культурой и спортом;</t>
  </si>
  <si>
    <t>органу исполнительной власти субъекта Российской Федерации в области</t>
  </si>
  <si>
    <t>физической культуры и спорта;</t>
  </si>
  <si>
    <t>органы исполнительной власти субъектов Российской Федерации в области</t>
  </si>
  <si>
    <r>
      <t>в том числе:</t>
    </r>
    <r>
      <rPr>
        <sz val="10"/>
        <color rgb="FFFF0000"/>
        <rFont val="Times New Roman"/>
        <family val="1"/>
        <charset val="204"/>
      </rPr>
      <t xml:space="preserve">  
</t>
    </r>
    <r>
      <rPr>
        <sz val="10"/>
        <color theme="1"/>
        <rFont val="Times New Roman"/>
        <family val="1"/>
        <charset val="204"/>
      </rPr>
      <t>в сельской местности</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</si>
</sst>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numFmts>
  <fonts count="35" x14ac:knownFonts="1">
    <font>
      <sz val="8"/>
      <color theme="1"/>
      <name val="Tahoma"/>
      <family val="2"/>
      <charset val="204"/>
    </font>
    <font>
      <sz val="8"/>
      <name val="Tahoma"/>
      <family val="2"/>
      <charset val="204"/>
    </font>
    <font>
      <sz val="8"/>
      <color theme="1"/>
      <name val="Tahoma"/>
      <family val="2"/>
      <charset val="204"/>
    </font>
    <font>
      <b/>
      <sz val="10"/>
      <color theme="1"/>
      <name val="Tahoma"/>
      <family val="2"/>
      <charset val="204"/>
    </font>
    <font>
      <sz val="8"/>
      <color rgb="FF9C6500"/>
      <name val="Tahoma"/>
      <family val="2"/>
      <charset val="204"/>
    </font>
    <font>
      <sz val="7"/>
      <color theme="1"/>
      <name val="Tahoma"/>
      <family val="2"/>
      <charset val="204"/>
    </font>
    <font>
      <sz val="8"/>
      <color rgb="FF0070C0"/>
      <name val="Tahoma"/>
      <family val="2"/>
      <charset val="204"/>
    </font>
    <font>
      <sz val="8"/>
      <color rgb="FFFF0000"/>
      <name val="Tahoma"/>
      <family val="2"/>
      <charset val="204"/>
    </font>
    <font>
      <sz val="10"/>
      <color theme="1"/>
      <name val="Times New Roman"/>
      <family val="1"/>
      <charset val="204"/>
    </font>
    <font>
      <sz val="1"/>
      <color theme="1"/>
      <name val="Times New Roman"/>
      <family val="1"/>
      <charset val="204"/>
    </font>
    <font>
      <sz val="8"/>
      <color theme="1"/>
      <name val="Times New Roman"/>
      <family val="1"/>
      <charset val="204"/>
    </font>
    <font>
      <b/>
      <sz val="8"/>
      <name val="Times New Roman"/>
      <family val="1"/>
      <charset val="204"/>
    </font>
    <font>
      <b/>
      <sz val="10"/>
      <name val="Times New Roman"/>
      <family val="1"/>
      <charset val="204"/>
    </font>
    <font>
      <sz val="5"/>
      <color theme="1"/>
      <name val="Times New Roman"/>
      <family val="1"/>
      <charset val="204"/>
    </font>
    <font>
      <sz val="8"/>
      <name val="Times New Roman"/>
      <family val="1"/>
      <charset val="204"/>
    </font>
    <font>
      <sz val="10"/>
      <name val="Times New Roman"/>
      <family val="1"/>
      <charset val="204"/>
    </font>
    <font>
      <b/>
      <sz val="9"/>
      <name val="Times New Roman"/>
      <family val="1"/>
      <charset val="204"/>
    </font>
    <font>
      <b/>
      <sz val="10"/>
      <color theme="1"/>
      <name val="Times New Roman"/>
      <family val="1"/>
      <charset val="204"/>
    </font>
    <font>
      <sz val="10"/>
      <color rgb="FF000000"/>
      <name val="Times New Roman"/>
      <family val="1"/>
      <charset val="204"/>
    </font>
    <font>
      <sz val="12"/>
      <color theme="1"/>
      <name val="Times New Roman"/>
      <family val="1"/>
      <charset val="204"/>
    </font>
    <font>
      <sz val="10"/>
      <color rgb="FFFF0000"/>
      <name val="Times New Roman"/>
      <family val="1"/>
      <charset val="204"/>
    </font>
    <font>
      <sz val="9"/>
      <color theme="1"/>
      <name val="Times New Roman"/>
      <family val="1"/>
      <charset val="204"/>
    </font>
    <font>
      <b/>
      <sz val="12"/>
      <color theme="1"/>
      <name val="Times New Roman"/>
      <family val="1"/>
      <charset val="204"/>
    </font>
    <font>
      <b/>
      <sz val="12"/>
      <color rgb="FF000000"/>
      <name val="Times New Roman"/>
      <family val="1"/>
      <charset val="204"/>
    </font>
    <font>
      <b/>
      <sz val="12"/>
      <color rgb="FFFF0000"/>
      <name val="Times New Roman"/>
      <family val="1"/>
      <charset val="204"/>
    </font>
    <font>
      <strike/>
      <sz val="10"/>
      <color theme="1"/>
      <name val="Times New Roman"/>
      <family val="1"/>
      <charset val="204"/>
    </font>
    <font>
      <b/>
      <sz val="10"/>
      <color rgb="FF000000"/>
      <name val="Times New Roman"/>
      <family val="1"/>
      <charset val="204"/>
    </font>
    <font>
      <sz val="12"/>
      <color rgb="FF000000"/>
      <name val="Times New Roman"/>
      <family val="1"/>
      <charset val="204"/>
    </font>
    <font>
      <sz val="12"/>
      <color rgb="FFFF0000"/>
      <name val="Times New Roman"/>
      <family val="1"/>
      <charset val="204"/>
    </font>
    <font>
      <b/>
      <sz val="13"/>
      <color theme="1"/>
      <name val="Times New Roman"/>
      <family val="1"/>
      <charset val="204"/>
    </font>
    <font>
      <vertAlign val="superscript"/>
      <sz val="12"/>
      <color rgb="FF000000"/>
      <name val="Times New Roman"/>
      <family val="1"/>
      <charset val="204"/>
    </font>
    <font>
      <vertAlign val="superscript"/>
      <sz val="12"/>
      <color theme="1"/>
      <name val="Times New Roman"/>
      <family val="1"/>
      <charset val="204"/>
    </font>
    <font>
      <sz val="12"/>
      <color rgb="FF00B050"/>
      <name val="Times New Roman"/>
      <family val="1"/>
      <charset val="204"/>
    </font>
    <font>
      <sz val="10"/>
      <color theme="1"/>
      <name val="Arial"/>
      <family val="2"/>
      <charset val="204"/>
    </font>
    <font>
      <u/>
      <sz val="12"/>
      <color theme="1"/>
      <name val="Times New Roman"/>
      <family val="1"/>
      <charset val="204"/>
    </font>
  </fonts>
  <fills count="7">
    <fill>
      <patternFill patternType="none"/>
    </fill>
    <fill>
      <patternFill patternType="gray125"/>
    </fill>
    <fill>
      <patternFill patternType="solid">
        <fgColor rgb="FFFFEB9C"/>
      </patternFill>
    </fill>
    <fill>
      <patternFill patternType="solid">
        <fgColor theme="0" tint="-0.14996795556505021"/>
        <bgColor indexed="64"/>
      </patternFill>
    </fill>
    <fill>
      <patternFill patternType="solid">
        <fgColor rgb="FFC6EFCE"/>
        <bgColor indexed="64"/>
      </patternFill>
    </fill>
    <fill>
      <patternFill patternType="solid">
        <fgColor rgb="FFC6EFCE"/>
      </patternFill>
    </fill>
    <fill>
      <patternFill patternType="solid">
        <fgColor theme="0" tint="-4.9989318521683403E-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diagonal/>
    </border>
  </borders>
  <cellStyleXfs count="8">
    <xf numFmtId="164" fontId="0" fillId="0" borderId="0" applyBorder="0">
      <alignment horizontal="center" vertical="center" wrapText="1"/>
    </xf>
    <xf numFmtId="0" fontId="3" fillId="0" borderId="0">
      <alignment horizontal="center" vertical="center" wrapText="1"/>
    </xf>
    <xf numFmtId="0" fontId="4" fillId="2" borderId="0" applyNumberFormat="0" applyBorder="0" applyAlignment="0" applyProtection="0"/>
    <xf numFmtId="0" fontId="5" fillId="0" borderId="0">
      <alignment horizontal="right" vertical="center" wrapText="1"/>
    </xf>
    <xf numFmtId="0" fontId="6" fillId="3" borderId="1" applyNumberFormat="0" applyBorder="0" applyAlignment="0" applyProtection="0">
      <alignment horizontal="center" vertical="center" wrapText="1"/>
    </xf>
    <xf numFmtId="0" fontId="7" fillId="3" borderId="1" applyNumberFormat="0" applyBorder="0" applyProtection="0">
      <alignment horizontal="center" vertical="center" wrapText="1"/>
    </xf>
    <xf numFmtId="164" fontId="2" fillId="4" borderId="1" applyBorder="0">
      <alignment horizontal="center" vertical="center" wrapText="1"/>
    </xf>
    <xf numFmtId="0" fontId="1" fillId="5" borderId="0" applyNumberFormat="0" applyBorder="0" applyAlignment="0" applyProtection="0"/>
  </cellStyleXfs>
  <cellXfs count="181">
    <xf numFmtId="164" fontId="0" fillId="0" borderId="0" xfId="0">
      <alignment horizontal="center" vertical="center" wrapText="1"/>
    </xf>
    <xf numFmtId="164" fontId="8" fillId="0" borderId="0" xfId="0" applyFont="1" applyAlignment="1" applyProtection="1">
      <alignment vertical="center"/>
    </xf>
    <xf numFmtId="164" fontId="9" fillId="0" borderId="0" xfId="0" applyFont="1" applyAlignment="1" applyProtection="1">
      <alignment vertical="center"/>
    </xf>
    <xf numFmtId="164" fontId="11" fillId="0" borderId="0" xfId="0" applyFont="1" applyBorder="1" applyAlignment="1" applyProtection="1">
      <alignment vertical="center"/>
    </xf>
    <xf numFmtId="164" fontId="12" fillId="0" borderId="0" xfId="0" applyFont="1" applyBorder="1" applyAlignment="1" applyProtection="1">
      <alignment horizontal="center" vertical="center"/>
    </xf>
    <xf numFmtId="164" fontId="10" fillId="0" borderId="0" xfId="0" applyFont="1" applyAlignment="1" applyProtection="1">
      <alignment vertical="center"/>
    </xf>
    <xf numFmtId="164" fontId="13" fillId="0" borderId="0" xfId="0" applyFont="1" applyAlignment="1" applyProtection="1">
      <alignment vertical="center"/>
    </xf>
    <xf numFmtId="164" fontId="14" fillId="0" borderId="0" xfId="0" applyFont="1" applyBorder="1" applyAlignment="1" applyProtection="1">
      <alignment vertical="center"/>
    </xf>
    <xf numFmtId="164" fontId="15" fillId="0" borderId="0" xfId="0" applyFont="1" applyBorder="1" applyAlignment="1" applyProtection="1">
      <alignment horizontal="center" vertical="center"/>
    </xf>
    <xf numFmtId="0" fontId="15" fillId="0" borderId="0" xfId="0" applyNumberFormat="1" applyFont="1" applyFill="1" applyBorder="1" applyAlignment="1" applyProtection="1">
      <alignment horizontal="center" vertical="center" wrapText="1"/>
    </xf>
    <xf numFmtId="164" fontId="10" fillId="0" borderId="0" xfId="0" applyFont="1" applyBorder="1" applyAlignment="1" applyProtection="1">
      <alignment vertical="center"/>
    </xf>
    <xf numFmtId="164" fontId="15" fillId="0" borderId="0" xfId="0" applyFont="1" applyFill="1" applyBorder="1" applyAlignment="1" applyProtection="1">
      <alignment vertical="center" wrapText="1"/>
    </xf>
    <xf numFmtId="164" fontId="11" fillId="0" borderId="0" xfId="0" applyFont="1" applyFill="1" applyBorder="1" applyAlignment="1" applyProtection="1">
      <alignment horizontal="center" vertical="center"/>
    </xf>
    <xf numFmtId="164" fontId="14" fillId="0" borderId="0" xfId="0" applyFont="1" applyFill="1" applyBorder="1" applyAlignment="1" applyProtection="1">
      <alignment horizontal="center" vertical="center"/>
    </xf>
    <xf numFmtId="164" fontId="12" fillId="0" borderId="0" xfId="0" applyFont="1" applyFill="1" applyBorder="1" applyAlignment="1" applyProtection="1">
      <alignment horizontal="center" vertical="center"/>
    </xf>
    <xf numFmtId="164" fontId="15" fillId="0" borderId="0" xfId="0" applyFont="1" applyFill="1" applyAlignment="1" applyProtection="1">
      <alignment vertical="center"/>
    </xf>
    <xf numFmtId="164" fontId="15" fillId="0" borderId="2" xfId="0" applyFont="1" applyFill="1" applyBorder="1" applyAlignment="1" applyProtection="1">
      <alignment horizontal="right" vertical="center"/>
    </xf>
    <xf numFmtId="164" fontId="15" fillId="0" borderId="2" xfId="0" applyFont="1" applyBorder="1" applyAlignment="1" applyProtection="1">
      <alignment horizontal="left" vertical="center"/>
    </xf>
    <xf numFmtId="164" fontId="15" fillId="0" borderId="4" xfId="0" applyFont="1" applyFill="1" applyBorder="1" applyAlignment="1" applyProtection="1">
      <alignment horizontal="right" vertical="center"/>
    </xf>
    <xf numFmtId="164" fontId="15" fillId="0" borderId="0" xfId="0" applyFont="1" applyFill="1" applyBorder="1" applyAlignment="1" applyProtection="1">
      <alignment vertical="center"/>
    </xf>
    <xf numFmtId="164" fontId="8" fillId="0" borderId="0" xfId="0" applyFont="1" applyAlignment="1" applyProtection="1"/>
    <xf numFmtId="164" fontId="8" fillId="0" borderId="0" xfId="0" applyFont="1">
      <alignment horizontal="center" vertical="center" wrapText="1"/>
    </xf>
    <xf numFmtId="164" fontId="8" fillId="0" borderId="1" xfId="0" applyFont="1" applyBorder="1" applyAlignment="1">
      <alignment horizontal="center" vertical="center" wrapText="1"/>
    </xf>
    <xf numFmtId="164" fontId="8" fillId="0" borderId="1" xfId="0" applyFont="1" applyBorder="1" applyAlignment="1">
      <alignment horizontal="left" vertical="center" wrapText="1" indent="1"/>
    </xf>
    <xf numFmtId="164" fontId="18" fillId="0" borderId="1" xfId="0" applyFont="1" applyBorder="1" applyAlignment="1">
      <alignment horizontal="left" vertical="center" wrapText="1" indent="1"/>
    </xf>
    <xf numFmtId="49" fontId="8" fillId="0" borderId="1" xfId="0" applyNumberFormat="1" applyFont="1" applyBorder="1">
      <alignment horizontal="center" vertical="center" wrapText="1"/>
    </xf>
    <xf numFmtId="164" fontId="8" fillId="0" borderId="1" xfId="0" applyFont="1" applyBorder="1" applyAlignment="1">
      <alignment horizontal="left" vertical="top" wrapText="1"/>
    </xf>
    <xf numFmtId="164" fontId="8" fillId="0" borderId="1" xfId="0" applyFont="1" applyBorder="1" applyAlignment="1">
      <alignment horizontal="left" vertical="center" wrapText="1"/>
    </xf>
    <xf numFmtId="164" fontId="18" fillId="0" borderId="1" xfId="0" applyFont="1" applyBorder="1" applyAlignment="1">
      <alignment horizontal="left" vertical="top" wrapText="1"/>
    </xf>
    <xf numFmtId="164" fontId="18" fillId="0" borderId="1" xfId="0" applyFont="1" applyBorder="1" applyAlignment="1">
      <alignment horizontal="left" vertical="top" wrapText="1" indent="1"/>
    </xf>
    <xf numFmtId="164" fontId="8" fillId="0" borderId="1" xfId="0" applyFont="1" applyBorder="1" applyAlignment="1">
      <alignment horizontal="left" vertical="top" wrapText="1" indent="1"/>
    </xf>
    <xf numFmtId="164" fontId="21" fillId="0" borderId="0" xfId="0" applyFont="1">
      <alignment horizontal="center" vertical="center" wrapText="1"/>
    </xf>
    <xf numFmtId="164" fontId="8" fillId="0" borderId="0" xfId="0" applyFont="1" applyAlignment="1">
      <alignment horizontal="center" vertical="center" wrapText="1"/>
    </xf>
    <xf numFmtId="164" fontId="8" fillId="0" borderId="1" xfId="0" quotePrefix="1" applyFont="1" applyBorder="1" applyAlignment="1">
      <alignment horizontal="left" vertical="top" wrapText="1"/>
    </xf>
    <xf numFmtId="164" fontId="22" fillId="0" borderId="0" xfId="0" applyFont="1" applyAlignment="1">
      <alignment horizontal="center" vertical="center" wrapText="1"/>
    </xf>
    <xf numFmtId="164" fontId="18" fillId="0" borderId="1" xfId="0" applyFont="1" applyBorder="1">
      <alignment horizontal="center" vertical="center" wrapText="1"/>
    </xf>
    <xf numFmtId="164" fontId="8" fillId="0" borderId="0" xfId="0" applyFont="1" applyAlignment="1">
      <alignment horizontal="justify" vertical="center" wrapText="1"/>
    </xf>
    <xf numFmtId="164" fontId="19" fillId="0" borderId="0" xfId="0" applyFont="1" applyAlignment="1">
      <alignment horizontal="justify" vertical="center" wrapText="1"/>
    </xf>
    <xf numFmtId="164" fontId="27" fillId="0" borderId="0" xfId="0" applyFont="1" applyAlignment="1">
      <alignment horizontal="justify" vertical="center" wrapText="1"/>
    </xf>
    <xf numFmtId="164" fontId="29" fillId="0" borderId="0" xfId="0" applyFont="1" applyAlignment="1">
      <alignment horizontal="center" vertical="center" wrapText="1"/>
    </xf>
    <xf numFmtId="164" fontId="23" fillId="0" borderId="0" xfId="0" applyFont="1" applyAlignment="1">
      <alignment horizontal="center" vertical="center" wrapText="1"/>
    </xf>
    <xf numFmtId="164" fontId="23" fillId="0" borderId="0" xfId="0" applyFont="1" applyAlignment="1">
      <alignment horizontal="justify" vertical="center" wrapText="1"/>
    </xf>
    <xf numFmtId="164" fontId="22" fillId="0" borderId="0" xfId="0" applyFont="1" applyAlignment="1">
      <alignment horizontal="justify" vertical="center" wrapText="1"/>
    </xf>
    <xf numFmtId="164" fontId="31" fillId="0" borderId="0" xfId="0" applyFont="1" applyAlignment="1">
      <alignment horizontal="justify" vertical="center" wrapText="1"/>
    </xf>
    <xf numFmtId="164" fontId="8" fillId="0" borderId="1" xfId="0" applyFont="1" applyBorder="1" applyProtection="1">
      <alignment horizontal="center" vertical="center" wrapText="1"/>
      <protection locked="0"/>
    </xf>
    <xf numFmtId="164" fontId="18" fillId="0" borderId="1" xfId="0" applyFont="1" applyBorder="1" applyProtection="1">
      <alignment horizontal="center" vertical="center" wrapText="1"/>
      <protection locked="0"/>
    </xf>
    <xf numFmtId="164" fontId="8" fillId="0" borderId="15" xfId="0" applyFont="1" applyBorder="1" applyAlignment="1">
      <alignment horizontal="center" vertical="top" wrapText="1"/>
    </xf>
    <xf numFmtId="164" fontId="8" fillId="0" borderId="15" xfId="0" applyFont="1" applyBorder="1" applyAlignment="1">
      <alignment horizontal="center" vertical="center" wrapText="1"/>
    </xf>
    <xf numFmtId="164" fontId="8" fillId="0" borderId="1" xfId="0" applyFont="1" applyBorder="1">
      <alignment horizontal="center" vertical="center" wrapText="1"/>
    </xf>
    <xf numFmtId="164" fontId="8" fillId="0" borderId="1" xfId="0" applyFont="1" applyBorder="1" applyAlignment="1">
      <alignment horizontal="center" vertical="top" wrapText="1"/>
    </xf>
    <xf numFmtId="164" fontId="18" fillId="0" borderId="1" xfId="0" applyFont="1" applyBorder="1" applyAlignment="1">
      <alignment horizontal="center" vertical="top" wrapText="1"/>
    </xf>
    <xf numFmtId="164" fontId="8" fillId="0" borderId="1" xfId="0" applyFont="1" applyBorder="1">
      <alignment horizontal="center" vertical="center" wrapText="1"/>
    </xf>
    <xf numFmtId="164" fontId="8" fillId="4" borderId="1" xfId="6" applyFont="1" applyBorder="1">
      <alignment horizontal="center" vertical="center" wrapText="1"/>
    </xf>
    <xf numFmtId="164" fontId="8" fillId="0" borderId="0" xfId="0" applyFont="1" applyProtection="1">
      <alignment horizontal="center" vertical="center" wrapText="1"/>
    </xf>
    <xf numFmtId="164" fontId="8" fillId="0" borderId="1" xfId="0" applyFont="1" applyBorder="1">
      <alignment horizontal="center" vertical="center" wrapText="1"/>
    </xf>
    <xf numFmtId="164" fontId="8" fillId="0" borderId="1" xfId="0" applyFont="1" applyBorder="1" applyAlignment="1">
      <alignment horizontal="center" vertical="top" wrapText="1"/>
    </xf>
    <xf numFmtId="164" fontId="22" fillId="0" borderId="0" xfId="0" applyFont="1" applyAlignment="1">
      <alignment horizontal="center" vertical="center" wrapText="1"/>
    </xf>
    <xf numFmtId="164" fontId="15" fillId="0" borderId="0" xfId="0" applyFont="1" applyBorder="1" applyAlignment="1" applyProtection="1">
      <alignment horizontal="center" vertical="center"/>
    </xf>
    <xf numFmtId="164" fontId="15" fillId="0" borderId="0" xfId="0" applyFont="1" applyBorder="1" applyAlignment="1" applyProtection="1">
      <alignment horizontal="left" vertical="center"/>
    </xf>
    <xf numFmtId="164" fontId="15" fillId="0" borderId="2" xfId="0" applyFont="1" applyBorder="1" applyAlignment="1" applyProtection="1">
      <alignment horizontal="left" vertical="center"/>
    </xf>
    <xf numFmtId="164" fontId="15" fillId="0" borderId="3" xfId="0" applyFont="1" applyBorder="1" applyAlignment="1" applyProtection="1">
      <alignment horizontal="left" vertical="center"/>
    </xf>
    <xf numFmtId="164" fontId="17" fillId="0" borderId="1" xfId="0" applyFont="1" applyBorder="1" applyAlignment="1">
      <alignment horizontal="left" vertical="top" wrapText="1"/>
    </xf>
    <xf numFmtId="164" fontId="26" fillId="0" borderId="1" xfId="0" applyFont="1" applyBorder="1" applyAlignment="1">
      <alignment horizontal="left" vertical="top" wrapText="1"/>
    </xf>
    <xf numFmtId="164" fontId="18" fillId="0" borderId="1" xfId="0" applyFont="1" applyBorder="1" applyAlignment="1">
      <alignment horizontal="left" vertical="center" wrapText="1"/>
    </xf>
    <xf numFmtId="2" fontId="8" fillId="4" borderId="1" xfId="6" applyNumberFormat="1" applyFont="1" applyBorder="1" applyAlignment="1">
      <alignment horizontal="center" vertical="center" wrapText="1"/>
    </xf>
    <xf numFmtId="2" fontId="8" fillId="4" borderId="1" xfId="6" applyNumberFormat="1" applyFont="1" applyBorder="1" applyAlignment="1" applyProtection="1">
      <alignment horizontal="center" vertical="center" wrapText="1"/>
      <protection hidden="1"/>
    </xf>
    <xf numFmtId="2" fontId="8" fillId="4" borderId="15" xfId="6" applyNumberFormat="1" applyFont="1" applyBorder="1" applyAlignment="1" applyProtection="1">
      <alignment horizontal="center" vertical="center" wrapText="1"/>
      <protection hidden="1"/>
    </xf>
    <xf numFmtId="2" fontId="8" fillId="0" borderId="1" xfId="0" applyNumberFormat="1" applyFont="1" applyBorder="1" applyAlignment="1" applyProtection="1">
      <alignment horizontal="center" vertical="center" wrapText="1"/>
      <protection locked="0"/>
    </xf>
    <xf numFmtId="2" fontId="8" fillId="0" borderId="1" xfId="0" applyNumberFormat="1" applyFont="1" applyFill="1" applyBorder="1" applyAlignment="1" applyProtection="1">
      <alignment horizontal="center" vertical="center" wrapText="1"/>
      <protection locked="0"/>
    </xf>
    <xf numFmtId="164" fontId="9" fillId="0" borderId="0" xfId="0" applyFont="1" applyAlignment="1" applyProtection="1">
      <alignment horizontal="center" vertical="center"/>
    </xf>
    <xf numFmtId="164" fontId="12" fillId="0" borderId="12" xfId="0" applyFont="1" applyFill="1" applyBorder="1" applyAlignment="1" applyProtection="1">
      <alignment horizontal="center" vertical="center"/>
    </xf>
    <xf numFmtId="164" fontId="12" fillId="0" borderId="13" xfId="0" applyFont="1" applyFill="1" applyBorder="1" applyAlignment="1" applyProtection="1">
      <alignment horizontal="center" vertical="center"/>
    </xf>
    <xf numFmtId="164" fontId="12" fillId="0" borderId="14" xfId="0" applyFont="1" applyFill="1" applyBorder="1" applyAlignment="1" applyProtection="1">
      <alignment horizontal="center" vertical="center"/>
    </xf>
    <xf numFmtId="164" fontId="15" fillId="0" borderId="6" xfId="0" applyFont="1" applyBorder="1" applyAlignment="1" applyProtection="1">
      <alignment horizontal="center" vertical="center"/>
    </xf>
    <xf numFmtId="164" fontId="15" fillId="0" borderId="1" xfId="0" applyFont="1" applyBorder="1" applyAlignment="1" applyProtection="1">
      <alignment horizontal="center" vertical="center" wrapText="1"/>
    </xf>
    <xf numFmtId="164" fontId="15" fillId="0" borderId="15" xfId="0" applyFont="1" applyBorder="1" applyAlignment="1" applyProtection="1">
      <alignment horizontal="center" vertical="center" wrapText="1"/>
    </xf>
    <xf numFmtId="49" fontId="15" fillId="0" borderId="16" xfId="0" applyNumberFormat="1" applyFont="1" applyBorder="1" applyAlignment="1" applyProtection="1">
      <alignment horizontal="center" vertical="center"/>
    </xf>
    <xf numFmtId="49" fontId="15" fillId="0" borderId="16" xfId="0" applyNumberFormat="1" applyFont="1" applyFill="1" applyBorder="1" applyAlignment="1" applyProtection="1">
      <alignment horizontal="center" vertical="center"/>
      <protection locked="0"/>
    </xf>
    <xf numFmtId="164" fontId="16" fillId="0" borderId="15" xfId="0" applyFont="1" applyBorder="1" applyAlignment="1" applyProtection="1"/>
    <xf numFmtId="164" fontId="16" fillId="0" borderId="17" xfId="0" applyFont="1" applyBorder="1" applyAlignment="1" applyProtection="1"/>
    <xf numFmtId="164" fontId="15" fillId="0" borderId="5" xfId="0" applyFont="1" applyBorder="1" applyAlignment="1" applyProtection="1">
      <alignment horizontal="left" vertical="center"/>
    </xf>
    <xf numFmtId="164" fontId="15" fillId="0" borderId="12" xfId="0" applyFont="1" applyFill="1" applyBorder="1" applyAlignment="1" applyProtection="1">
      <alignment horizontal="center" vertical="center" wrapText="1"/>
    </xf>
    <xf numFmtId="164" fontId="15" fillId="0" borderId="13" xfId="0" applyFont="1" applyFill="1" applyBorder="1" applyAlignment="1" applyProtection="1">
      <alignment horizontal="center" vertical="center" wrapText="1"/>
    </xf>
    <xf numFmtId="164" fontId="15" fillId="0" borderId="14" xfId="0" applyFont="1" applyFill="1" applyBorder="1" applyAlignment="1" applyProtection="1">
      <alignment horizontal="center" vertical="center" wrapText="1"/>
    </xf>
    <xf numFmtId="164" fontId="15" fillId="0" borderId="16" xfId="0" applyFont="1" applyBorder="1" applyAlignment="1" applyProtection="1">
      <alignment horizontal="center" vertical="center"/>
      <protection locked="0"/>
    </xf>
    <xf numFmtId="164" fontId="15" fillId="0" borderId="2" xfId="0" applyFont="1" applyBorder="1" applyAlignment="1" applyProtection="1">
      <alignment horizontal="center" vertical="center" wrapText="1"/>
    </xf>
    <xf numFmtId="164" fontId="15" fillId="0" borderId="3" xfId="0" applyFont="1" applyBorder="1" applyAlignment="1" applyProtection="1">
      <alignment horizontal="center" vertical="center" wrapText="1"/>
    </xf>
    <xf numFmtId="164" fontId="15" fillId="0" borderId="4" xfId="0" applyFont="1" applyFill="1" applyBorder="1" applyAlignment="1" applyProtection="1">
      <alignment horizontal="center" vertical="center"/>
    </xf>
    <xf numFmtId="164" fontId="15" fillId="0" borderId="7" xfId="0" applyFont="1" applyFill="1" applyBorder="1" applyAlignment="1" applyProtection="1">
      <alignment horizontal="center" vertical="center"/>
    </xf>
    <xf numFmtId="164" fontId="12" fillId="0" borderId="12" xfId="0" applyFont="1" applyBorder="1" applyAlignment="1" applyProtection="1">
      <alignment horizontal="center" vertical="center"/>
    </xf>
    <xf numFmtId="164" fontId="12" fillId="0" borderId="13" xfId="0" applyFont="1" applyBorder="1" applyAlignment="1" applyProtection="1">
      <alignment horizontal="center" vertical="center"/>
    </xf>
    <xf numFmtId="164" fontId="12" fillId="0" borderId="14" xfId="0" applyFont="1" applyBorder="1" applyAlignment="1" applyProtection="1">
      <alignment horizontal="center" vertical="center"/>
    </xf>
    <xf numFmtId="164" fontId="15" fillId="0" borderId="12" xfId="0" applyFont="1" applyBorder="1" applyAlignment="1" applyProtection="1">
      <alignment horizontal="center" vertical="center"/>
    </xf>
    <xf numFmtId="164" fontId="15" fillId="0" borderId="13" xfId="0" applyFont="1" applyBorder="1" applyAlignment="1" applyProtection="1">
      <alignment horizontal="center" vertical="center"/>
    </xf>
    <xf numFmtId="164" fontId="15" fillId="0" borderId="14" xfId="0" applyFont="1" applyBorder="1" applyAlignment="1" applyProtection="1">
      <alignment horizontal="center" vertical="center"/>
    </xf>
    <xf numFmtId="0" fontId="15" fillId="6" borderId="12" xfId="0" applyNumberFormat="1" applyFont="1" applyFill="1" applyBorder="1" applyAlignment="1" applyProtection="1">
      <alignment horizontal="center" vertical="center" wrapText="1"/>
    </xf>
    <xf numFmtId="0" fontId="15" fillId="6" borderId="13" xfId="0" applyNumberFormat="1" applyFont="1" applyFill="1" applyBorder="1" applyAlignment="1" applyProtection="1">
      <alignment horizontal="center" vertical="center" wrapText="1"/>
    </xf>
    <xf numFmtId="0" fontId="15" fillId="6" borderId="14" xfId="0" applyNumberFormat="1" applyFont="1" applyFill="1" applyBorder="1" applyAlignment="1" applyProtection="1">
      <alignment horizontal="center" vertical="center" wrapText="1"/>
    </xf>
    <xf numFmtId="164" fontId="15" fillId="0" borderId="12" xfId="0" applyFont="1" applyFill="1" applyBorder="1" applyAlignment="1" applyProtection="1">
      <alignment horizontal="center" vertical="center"/>
    </xf>
    <xf numFmtId="164" fontId="15" fillId="0" borderId="13" xfId="0" applyFont="1" applyFill="1" applyBorder="1" applyAlignment="1" applyProtection="1">
      <alignment horizontal="center" vertical="center"/>
    </xf>
    <xf numFmtId="164" fontId="15" fillId="0" borderId="14" xfId="0" applyFont="1" applyFill="1" applyBorder="1" applyAlignment="1" applyProtection="1">
      <alignment horizontal="center" vertical="center"/>
    </xf>
    <xf numFmtId="164" fontId="15" fillId="6" borderId="8" xfId="0" applyFont="1" applyFill="1" applyBorder="1" applyAlignment="1" applyProtection="1">
      <alignment horizontal="center" vertical="center" wrapText="1"/>
    </xf>
    <xf numFmtId="164" fontId="15" fillId="6" borderId="11" xfId="0" applyFont="1" applyFill="1" applyBorder="1" applyAlignment="1" applyProtection="1">
      <alignment horizontal="center" vertical="center" wrapText="1"/>
    </xf>
    <xf numFmtId="164" fontId="15" fillId="6" borderId="9" xfId="0" applyFont="1" applyFill="1" applyBorder="1" applyAlignment="1" applyProtection="1">
      <alignment horizontal="center" vertical="center" wrapText="1"/>
    </xf>
    <xf numFmtId="164" fontId="15" fillId="0" borderId="12" xfId="0" applyFont="1" applyBorder="1" applyAlignment="1" applyProtection="1">
      <alignment horizontal="center" vertical="center" wrapText="1"/>
    </xf>
    <xf numFmtId="164" fontId="15" fillId="0" borderId="14" xfId="0" applyFont="1" applyBorder="1" applyAlignment="1" applyProtection="1">
      <alignment horizontal="center" vertical="center" wrapText="1"/>
    </xf>
    <xf numFmtId="164" fontId="15" fillId="0" borderId="0" xfId="0" applyFont="1" applyBorder="1" applyAlignment="1" applyProtection="1">
      <alignment horizontal="center" vertical="center"/>
    </xf>
    <xf numFmtId="164" fontId="15" fillId="0" borderId="10" xfId="0" applyFont="1" applyBorder="1" applyAlignment="1" applyProtection="1">
      <alignment horizontal="left" vertical="center"/>
    </xf>
    <xf numFmtId="164" fontId="15" fillId="0" borderId="11" xfId="0" applyFont="1" applyBorder="1" applyAlignment="1" applyProtection="1">
      <alignment horizontal="left" vertical="center"/>
    </xf>
    <xf numFmtId="164" fontId="15" fillId="0" borderId="0" xfId="0" quotePrefix="1" applyFont="1" applyBorder="1" applyAlignment="1" applyProtection="1">
      <alignment horizontal="left" vertical="center"/>
    </xf>
    <xf numFmtId="164" fontId="15" fillId="0" borderId="0" xfId="0" applyFont="1" applyBorder="1" applyAlignment="1" applyProtection="1">
      <alignment horizontal="left" vertical="center"/>
    </xf>
    <xf numFmtId="164" fontId="15" fillId="0" borderId="3" xfId="0" applyFont="1" applyBorder="1" applyAlignment="1" applyProtection="1">
      <alignment horizontal="left" vertical="center"/>
    </xf>
    <xf numFmtId="164" fontId="15" fillId="0" borderId="2" xfId="0" applyFont="1" applyBorder="1" applyAlignment="1" applyProtection="1">
      <alignment horizontal="left" vertical="center"/>
    </xf>
    <xf numFmtId="164" fontId="15" fillId="0" borderId="2" xfId="0" applyFont="1" applyBorder="1" applyAlignment="1" applyProtection="1">
      <alignment horizontal="center" vertical="center"/>
    </xf>
    <xf numFmtId="164" fontId="15" fillId="0" borderId="3" xfId="0" applyFont="1" applyBorder="1" applyAlignment="1" applyProtection="1">
      <alignment horizontal="center" vertical="center"/>
    </xf>
    <xf numFmtId="164" fontId="15" fillId="0" borderId="2" xfId="0" applyFont="1" applyFill="1" applyBorder="1" applyAlignment="1" applyProtection="1">
      <alignment horizontal="left" vertical="center"/>
    </xf>
    <xf numFmtId="164" fontId="15" fillId="0" borderId="0" xfId="0" applyFont="1" applyFill="1" applyBorder="1" applyAlignment="1" applyProtection="1">
      <alignment horizontal="left" vertical="center"/>
    </xf>
    <xf numFmtId="164" fontId="15" fillId="0" borderId="3" xfId="0" applyFont="1" applyFill="1" applyBorder="1" applyAlignment="1" applyProtection="1">
      <alignment horizontal="left" vertical="center"/>
    </xf>
    <xf numFmtId="164" fontId="15" fillId="0" borderId="10" xfId="0" applyFont="1" applyBorder="1" applyAlignment="1" applyProtection="1">
      <alignment horizontal="center" wrapText="1"/>
    </xf>
    <xf numFmtId="164" fontId="15" fillId="0" borderId="28" xfId="0" applyFont="1" applyBorder="1" applyAlignment="1" applyProtection="1">
      <alignment horizontal="center" wrapText="1"/>
    </xf>
    <xf numFmtId="164" fontId="15" fillId="0" borderId="2" xfId="0" applyFont="1" applyBorder="1" applyAlignment="1" applyProtection="1">
      <alignment horizontal="center" wrapText="1"/>
    </xf>
    <xf numFmtId="164" fontId="15" fillId="0" borderId="3" xfId="0" applyFont="1" applyBorder="1" applyAlignment="1" applyProtection="1">
      <alignment horizontal="center" wrapText="1"/>
    </xf>
    <xf numFmtId="164" fontId="10" fillId="0" borderId="0" xfId="0" applyFont="1" applyAlignment="1" applyProtection="1">
      <alignment horizontal="center" vertical="center"/>
    </xf>
    <xf numFmtId="164" fontId="15" fillId="0" borderId="21" xfId="0" applyFont="1" applyBorder="1" applyAlignment="1" applyProtection="1">
      <alignment horizontal="center" vertical="center" wrapText="1"/>
    </xf>
    <xf numFmtId="164" fontId="15" fillId="0" borderId="21" xfId="0" applyFont="1" applyBorder="1" applyAlignment="1" applyProtection="1">
      <alignment horizontal="center" vertical="center"/>
    </xf>
    <xf numFmtId="164" fontId="15" fillId="0" borderId="17" xfId="0" applyFont="1" applyFill="1" applyBorder="1" applyAlignment="1" applyProtection="1">
      <alignment horizontal="left" wrapText="1"/>
      <protection locked="0"/>
    </xf>
    <xf numFmtId="164" fontId="15" fillId="0" borderId="22" xfId="0" applyFont="1" applyFill="1" applyBorder="1" applyAlignment="1" applyProtection="1">
      <alignment horizontal="left" wrapText="1"/>
      <protection locked="0"/>
    </xf>
    <xf numFmtId="164" fontId="15" fillId="0" borderId="25" xfId="0" applyFont="1" applyFill="1" applyBorder="1" applyAlignment="1" applyProtection="1">
      <alignment horizontal="left" wrapText="1"/>
      <protection locked="0"/>
    </xf>
    <xf numFmtId="164" fontId="15" fillId="0" borderId="26" xfId="0" applyFont="1" applyFill="1" applyBorder="1" applyAlignment="1" applyProtection="1">
      <alignment horizontal="left" wrapText="1"/>
      <protection locked="0"/>
    </xf>
    <xf numFmtId="164" fontId="16" fillId="0" borderId="15" xfId="0" applyFont="1" applyBorder="1" applyAlignment="1" applyProtection="1">
      <alignment horizontal="center"/>
    </xf>
    <xf numFmtId="164" fontId="16" fillId="0" borderId="17" xfId="0" applyFont="1" applyBorder="1" applyAlignment="1" applyProtection="1">
      <alignment horizontal="center"/>
    </xf>
    <xf numFmtId="164" fontId="15" fillId="6" borderId="18" xfId="0" applyFont="1" applyFill="1" applyBorder="1" applyAlignment="1" applyProtection="1">
      <alignment horizontal="center" vertical="center" wrapText="1"/>
    </xf>
    <xf numFmtId="164" fontId="15" fillId="6" borderId="19" xfId="0" applyFont="1" applyFill="1" applyBorder="1" applyAlignment="1" applyProtection="1">
      <alignment horizontal="center" vertical="center" wrapText="1"/>
    </xf>
    <xf numFmtId="164" fontId="15" fillId="6" borderId="20" xfId="0" applyFont="1" applyFill="1" applyBorder="1" applyAlignment="1" applyProtection="1">
      <alignment horizontal="center" vertical="center" wrapText="1"/>
    </xf>
    <xf numFmtId="164" fontId="8" fillId="0" borderId="6" xfId="0" applyFont="1" applyBorder="1" applyAlignment="1">
      <alignment horizontal="center" vertical="top" wrapText="1"/>
    </xf>
    <xf numFmtId="164" fontId="8" fillId="0" borderId="21" xfId="0" applyFont="1" applyBorder="1" applyAlignment="1">
      <alignment horizontal="center" vertical="top" wrapText="1"/>
    </xf>
    <xf numFmtId="164" fontId="8" fillId="0" borderId="15" xfId="0" applyFont="1" applyBorder="1" applyAlignment="1">
      <alignment horizontal="center" vertical="top" wrapText="1"/>
    </xf>
    <xf numFmtId="164" fontId="8" fillId="0" borderId="22" xfId="0" applyFont="1" applyBorder="1" applyAlignment="1">
      <alignment horizontal="center" vertical="top" wrapText="1"/>
    </xf>
    <xf numFmtId="164" fontId="8" fillId="0" borderId="1" xfId="0" applyFont="1" applyBorder="1" applyAlignment="1" applyProtection="1">
      <alignment horizontal="center" vertical="center" wrapText="1"/>
    </xf>
    <xf numFmtId="0" fontId="22" fillId="0" borderId="0" xfId="1" applyFont="1" applyAlignment="1" applyProtection="1">
      <alignment horizontal="center" vertical="center" wrapText="1"/>
    </xf>
    <xf numFmtId="0" fontId="8" fillId="0" borderId="5" xfId="3" applyFont="1" applyBorder="1" applyAlignment="1" applyProtection="1">
      <alignment horizontal="right" vertical="center" wrapText="1"/>
    </xf>
    <xf numFmtId="164" fontId="8" fillId="0" borderId="1" xfId="0" applyFont="1" applyBorder="1" applyAlignment="1">
      <alignment horizontal="center" vertical="top" wrapText="1"/>
    </xf>
    <xf numFmtId="164" fontId="8" fillId="0" borderId="6" xfId="0" applyFont="1" applyBorder="1" applyAlignment="1">
      <alignment horizontal="center" vertical="center" textRotation="90" wrapText="1"/>
    </xf>
    <xf numFmtId="164" fontId="8" fillId="0" borderId="27" xfId="0" applyFont="1" applyBorder="1" applyAlignment="1">
      <alignment horizontal="center" vertical="center" textRotation="90" wrapText="1"/>
    </xf>
    <xf numFmtId="164" fontId="8" fillId="0" borderId="21" xfId="0" applyFont="1" applyBorder="1" applyAlignment="1">
      <alignment horizontal="center" vertical="center" textRotation="90" wrapText="1"/>
    </xf>
    <xf numFmtId="164" fontId="8" fillId="0" borderId="6" xfId="0" applyFont="1" applyBorder="1" applyAlignment="1">
      <alignment horizontal="center" vertical="center" wrapText="1"/>
    </xf>
    <xf numFmtId="164" fontId="8" fillId="0" borderId="27" xfId="0" applyFont="1" applyBorder="1" applyAlignment="1">
      <alignment horizontal="center" vertical="center" wrapText="1"/>
    </xf>
    <xf numFmtId="164" fontId="8" fillId="0" borderId="21" xfId="0" applyFont="1" applyBorder="1" applyAlignment="1">
      <alignment horizontal="center" vertical="center" wrapText="1"/>
    </xf>
    <xf numFmtId="164" fontId="8" fillId="0" borderId="27" xfId="0" applyFont="1" applyBorder="1" applyAlignment="1">
      <alignment horizontal="center" vertical="top" wrapText="1"/>
    </xf>
    <xf numFmtId="164" fontId="22" fillId="0" borderId="0" xfId="0" applyFont="1" applyAlignment="1">
      <alignment horizontal="center" vertical="center" wrapText="1"/>
    </xf>
    <xf numFmtId="164" fontId="8" fillId="0" borderId="5" xfId="0" applyFont="1" applyBorder="1" applyAlignment="1">
      <alignment horizontal="right" vertical="center" wrapText="1"/>
    </xf>
    <xf numFmtId="164" fontId="8" fillId="0" borderId="1" xfId="0" applyFont="1" applyBorder="1">
      <alignment horizontal="center" vertical="center" wrapText="1"/>
    </xf>
    <xf numFmtId="164" fontId="8" fillId="0" borderId="17" xfId="0" applyFont="1" applyBorder="1" applyAlignment="1">
      <alignment horizontal="center" vertical="top" wrapText="1"/>
    </xf>
    <xf numFmtId="164" fontId="22" fillId="0" borderId="0" xfId="0" applyFont="1" applyAlignment="1">
      <alignment horizontal="center" vertical="top" wrapText="1"/>
    </xf>
    <xf numFmtId="164" fontId="8" fillId="0" borderId="5" xfId="0" applyFont="1" applyBorder="1" applyAlignment="1">
      <alignment horizontal="right" wrapText="1"/>
    </xf>
    <xf numFmtId="164" fontId="8" fillId="0" borderId="1" xfId="0" applyFont="1" applyBorder="1" applyAlignment="1">
      <alignment horizontal="center" vertical="center" textRotation="90" wrapText="1"/>
    </xf>
    <xf numFmtId="164" fontId="21" fillId="0" borderId="0" xfId="0" applyFont="1" applyAlignment="1">
      <alignment horizontal="center" vertical="top" wrapText="1"/>
    </xf>
    <xf numFmtId="164" fontId="21" fillId="0" borderId="0" xfId="0" applyFont="1" applyAlignment="1" applyProtection="1">
      <alignment horizontal="center" vertical="center" wrapText="1"/>
      <protection locked="0"/>
    </xf>
    <xf numFmtId="164" fontId="0" fillId="0" borderId="5" xfId="0" applyBorder="1" applyAlignment="1">
      <alignment horizontal="center" vertical="center" wrapText="1"/>
    </xf>
    <xf numFmtId="164" fontId="0" fillId="0" borderId="5" xfId="0" applyBorder="1" applyAlignment="1" applyProtection="1">
      <alignment horizontal="center" wrapText="1"/>
      <protection locked="0"/>
    </xf>
    <xf numFmtId="164" fontId="21" fillId="0" borderId="0" xfId="0" applyFont="1" applyBorder="1" applyAlignment="1">
      <alignment horizontal="center" vertical="center" wrapText="1"/>
    </xf>
    <xf numFmtId="164" fontId="21" fillId="0" borderId="5" xfId="0" applyFont="1" applyBorder="1" applyAlignment="1" applyProtection="1">
      <alignment horizontal="center" vertical="center" wrapText="1"/>
      <protection locked="0"/>
    </xf>
    <xf numFmtId="164" fontId="8" fillId="0" borderId="15" xfId="0" applyFont="1" applyBorder="1" applyAlignment="1">
      <alignment horizontal="left" vertical="center" wrapText="1"/>
    </xf>
    <xf numFmtId="164" fontId="8" fillId="0" borderId="22" xfId="0" applyFont="1" applyBorder="1" applyAlignment="1">
      <alignment horizontal="left" vertical="center" wrapText="1"/>
    </xf>
    <xf numFmtId="164" fontId="8" fillId="0" borderId="15" xfId="0" applyFont="1" applyBorder="1" applyAlignment="1">
      <alignment horizontal="left" vertical="top" wrapText="1" indent="1"/>
    </xf>
    <xf numFmtId="164" fontId="8" fillId="0" borderId="22" xfId="0" applyFont="1" applyBorder="1" applyAlignment="1">
      <alignment horizontal="left" vertical="top" wrapText="1" indent="1"/>
    </xf>
    <xf numFmtId="164" fontId="8" fillId="0" borderId="0" xfId="0" applyFont="1" applyAlignment="1">
      <alignment horizontal="left" vertical="top" wrapText="1"/>
    </xf>
    <xf numFmtId="164" fontId="8" fillId="0" borderId="15" xfId="0" applyFont="1" applyBorder="1">
      <alignment horizontal="center" vertical="center" wrapText="1"/>
    </xf>
    <xf numFmtId="164" fontId="8" fillId="0" borderId="22" xfId="0" applyFont="1" applyBorder="1">
      <alignment horizontal="center" vertical="center" wrapText="1"/>
    </xf>
    <xf numFmtId="164" fontId="18" fillId="0" borderId="6" xfId="0" applyFont="1" applyBorder="1" applyAlignment="1">
      <alignment horizontal="center" vertical="top" wrapText="1"/>
    </xf>
    <xf numFmtId="164" fontId="18" fillId="0" borderId="27" xfId="0" applyFont="1" applyBorder="1" applyAlignment="1">
      <alignment horizontal="center" vertical="top" wrapText="1"/>
    </xf>
    <xf numFmtId="164" fontId="18" fillId="0" borderId="5" xfId="0" applyFont="1" applyBorder="1" applyAlignment="1">
      <alignment horizontal="right" wrapText="1"/>
    </xf>
    <xf numFmtId="164" fontId="18" fillId="0" borderId="1" xfId="0" applyFont="1" applyBorder="1" applyAlignment="1">
      <alignment horizontal="center" vertical="top" wrapText="1"/>
    </xf>
    <xf numFmtId="164" fontId="8" fillId="0" borderId="23" xfId="0" applyFont="1" applyBorder="1" applyAlignment="1">
      <alignment horizontal="center" vertical="center" wrapText="1"/>
    </xf>
    <xf numFmtId="164" fontId="8" fillId="0" borderId="24" xfId="0" applyFont="1" applyBorder="1" applyAlignment="1">
      <alignment horizontal="center" vertical="center" wrapText="1"/>
    </xf>
    <xf numFmtId="164" fontId="8" fillId="0" borderId="2" xfId="0" applyFont="1" applyBorder="1" applyAlignment="1">
      <alignment horizontal="center" vertical="center" wrapText="1"/>
    </xf>
    <xf numFmtId="164" fontId="8" fillId="0" borderId="3" xfId="0" applyFont="1" applyBorder="1" applyAlignment="1">
      <alignment horizontal="center" vertical="center" wrapText="1"/>
    </xf>
    <xf numFmtId="164" fontId="8" fillId="0" borderId="4" xfId="0" applyFont="1" applyBorder="1" applyAlignment="1">
      <alignment horizontal="center" vertical="center" wrapText="1"/>
    </xf>
    <xf numFmtId="164" fontId="8" fillId="0" borderId="7" xfId="0" applyFont="1" applyBorder="1" applyAlignment="1">
      <alignment horizontal="center" vertical="center" wrapText="1"/>
    </xf>
    <xf numFmtId="164" fontId="8" fillId="0" borderId="23" xfId="0" applyFont="1" applyBorder="1" applyAlignment="1">
      <alignment horizontal="center" vertical="top" wrapText="1"/>
    </xf>
    <xf numFmtId="164" fontId="8" fillId="0" borderId="4" xfId="0" applyFont="1" applyBorder="1" applyAlignment="1">
      <alignment horizontal="center" vertical="top" wrapText="1"/>
    </xf>
  </cellXfs>
  <cellStyles count="8">
    <cellStyle name="ЗАГОЛОВОК" xfId="1"/>
    <cellStyle name="Нейтральный" xfId="2" builtinId="28" customBuiltin="1"/>
    <cellStyle name="Обычный" xfId="0" builtinId="0" customBuiltin="1"/>
    <cellStyle name="ОКЕИ" xfId="3"/>
    <cellStyle name="Ошибка граф" xfId="4"/>
    <cellStyle name="Ошибка строки" xfId="5"/>
    <cellStyle name="Расчетная ячейка" xfId="6"/>
    <cellStyle name="Хороший" xfId="7" builtinId="26" customBuiltin="1"/>
  </cellStyles>
  <dxfs count="9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R35"/>
  <sheetViews>
    <sheetView showGridLines="0" showZeros="0" tabSelected="1" view="pageLayout" topLeftCell="A2" zoomScaleNormal="100" workbookViewId="0">
      <selection activeCell="G28" sqref="G28:Q28"/>
    </sheetView>
  </sheetViews>
  <sheetFormatPr defaultRowHeight="11.25" x14ac:dyDescent="0.15"/>
  <cols>
    <col min="1" max="1" width="3.33203125" style="5" customWidth="1"/>
    <col min="2" max="2" width="8.83203125" style="5" customWidth="1"/>
    <col min="3" max="3" width="4.5" style="5" customWidth="1"/>
    <col min="4" max="4" width="5.83203125" style="5" customWidth="1"/>
    <col min="5" max="6" width="10.83203125" style="5" customWidth="1"/>
    <col min="7" max="7" width="17.83203125" style="5" customWidth="1"/>
    <col min="8" max="8" width="10.83203125" style="5" customWidth="1"/>
    <col min="9" max="9" width="27.1640625" style="5" customWidth="1"/>
    <col min="10" max="10" width="14.83203125" style="5" customWidth="1"/>
    <col min="11" max="11" width="13.33203125" style="5" customWidth="1"/>
    <col min="12" max="12" width="5.33203125" style="5" customWidth="1"/>
    <col min="13" max="13" width="15" style="5" customWidth="1"/>
    <col min="14" max="14" width="5.83203125" style="5" customWidth="1"/>
    <col min="15" max="15" width="4.5" style="5" customWidth="1"/>
    <col min="16" max="16" width="14.33203125" style="5" customWidth="1"/>
    <col min="17" max="17" width="3.33203125" style="5" customWidth="1"/>
    <col min="18" max="18" width="0.83203125" style="5" hidden="1" customWidth="1"/>
    <col min="19" max="16384" width="9.33203125" style="5"/>
  </cols>
  <sheetData>
    <row r="1" spans="1:18" s="2" customFormat="1" ht="6" hidden="1" thickBot="1" x14ac:dyDescent="0.2">
      <c r="A1" s="69"/>
      <c r="B1" s="69"/>
      <c r="C1" s="69"/>
      <c r="D1" s="69"/>
      <c r="E1" s="69"/>
      <c r="F1" s="69"/>
      <c r="G1" s="69"/>
      <c r="H1" s="69"/>
      <c r="I1" s="69"/>
      <c r="J1" s="69"/>
      <c r="K1" s="69"/>
      <c r="L1" s="69"/>
      <c r="M1" s="69"/>
      <c r="N1" s="69"/>
      <c r="O1" s="69"/>
      <c r="P1" s="69"/>
      <c r="Q1" s="69"/>
      <c r="R1" s="69"/>
    </row>
    <row r="2" spans="1:18" ht="18" customHeight="1" thickBot="1" x14ac:dyDescent="0.2">
      <c r="A2" s="3"/>
      <c r="B2" s="3"/>
      <c r="C2" s="3"/>
      <c r="D2" s="89" t="s">
        <v>0</v>
      </c>
      <c r="E2" s="90"/>
      <c r="F2" s="90"/>
      <c r="G2" s="90"/>
      <c r="H2" s="90"/>
      <c r="I2" s="90"/>
      <c r="J2" s="90"/>
      <c r="K2" s="90"/>
      <c r="L2" s="90"/>
      <c r="M2" s="90"/>
      <c r="N2" s="91"/>
      <c r="O2" s="4"/>
      <c r="P2" s="4"/>
      <c r="Q2" s="4"/>
      <c r="R2" s="122"/>
    </row>
    <row r="3" spans="1:18" s="6" customFormat="1" ht="8.25" customHeight="1" thickBot="1" x14ac:dyDescent="0.2">
      <c r="R3" s="122"/>
    </row>
    <row r="4" spans="1:18" ht="13.5" thickBot="1" x14ac:dyDescent="0.2">
      <c r="A4" s="7"/>
      <c r="B4" s="7"/>
      <c r="C4" s="7"/>
      <c r="D4" s="92" t="s">
        <v>1</v>
      </c>
      <c r="E4" s="93"/>
      <c r="F4" s="93"/>
      <c r="G4" s="93"/>
      <c r="H4" s="93"/>
      <c r="I4" s="93"/>
      <c r="J4" s="93"/>
      <c r="K4" s="93"/>
      <c r="L4" s="93"/>
      <c r="M4" s="93"/>
      <c r="N4" s="94"/>
      <c r="O4" s="8"/>
      <c r="P4" s="8"/>
      <c r="Q4" s="8"/>
      <c r="R4" s="122"/>
    </row>
    <row r="5" spans="1:18" ht="12" thickBot="1" x14ac:dyDescent="0.2">
      <c r="R5" s="122"/>
    </row>
    <row r="6" spans="1:18" ht="68.25" customHeight="1" thickBot="1" x14ac:dyDescent="0.2">
      <c r="C6" s="95" t="s">
        <v>21</v>
      </c>
      <c r="D6" s="96"/>
      <c r="E6" s="96"/>
      <c r="F6" s="96"/>
      <c r="G6" s="96"/>
      <c r="H6" s="96"/>
      <c r="I6" s="96"/>
      <c r="J6" s="96"/>
      <c r="K6" s="96"/>
      <c r="L6" s="96"/>
      <c r="M6" s="96"/>
      <c r="N6" s="96"/>
      <c r="O6" s="97"/>
      <c r="P6" s="9"/>
      <c r="Q6" s="9"/>
      <c r="R6" s="122"/>
    </row>
    <row r="7" spans="1:18" ht="12" thickBot="1" x14ac:dyDescent="0.2">
      <c r="R7" s="122"/>
    </row>
    <row r="8" spans="1:18" ht="13.5" thickBot="1" x14ac:dyDescent="0.2">
      <c r="D8" s="98" t="s">
        <v>2</v>
      </c>
      <c r="E8" s="99"/>
      <c r="F8" s="99"/>
      <c r="G8" s="99"/>
      <c r="H8" s="99"/>
      <c r="I8" s="99"/>
      <c r="J8" s="99"/>
      <c r="K8" s="99"/>
      <c r="L8" s="99"/>
      <c r="M8" s="99"/>
      <c r="N8" s="100"/>
      <c r="R8" s="122"/>
    </row>
    <row r="9" spans="1:18" ht="12" thickBot="1" x14ac:dyDescent="0.2">
      <c r="R9" s="122"/>
    </row>
    <row r="10" spans="1:18" s="10" customFormat="1" ht="27" customHeight="1" x14ac:dyDescent="0.15">
      <c r="E10" s="101" t="s">
        <v>22</v>
      </c>
      <c r="F10" s="102"/>
      <c r="G10" s="102"/>
      <c r="H10" s="102"/>
      <c r="I10" s="102"/>
      <c r="J10" s="102"/>
      <c r="K10" s="102"/>
      <c r="L10" s="102"/>
      <c r="M10" s="103"/>
      <c r="N10" s="11"/>
      <c r="O10" s="12"/>
      <c r="P10" s="12"/>
      <c r="Q10" s="12"/>
      <c r="R10" s="122"/>
    </row>
    <row r="11" spans="1:18" s="10" customFormat="1" ht="15.75" customHeight="1" thickBot="1" x14ac:dyDescent="0.2">
      <c r="E11" s="131" t="s">
        <v>150</v>
      </c>
      <c r="F11" s="132"/>
      <c r="G11" s="132"/>
      <c r="H11" s="132"/>
      <c r="I11" s="132"/>
      <c r="J11" s="132"/>
      <c r="K11" s="132"/>
      <c r="L11" s="132"/>
      <c r="M11" s="133"/>
      <c r="N11" s="11"/>
      <c r="O11" s="13"/>
      <c r="P11" s="13"/>
      <c r="Q11" s="13"/>
      <c r="R11" s="122"/>
    </row>
    <row r="12" spans="1:18" ht="12.75" customHeight="1" thickBot="1" x14ac:dyDescent="0.2">
      <c r="R12" s="122"/>
    </row>
    <row r="13" spans="1:18" s="1" customFormat="1" ht="13.5" thickBot="1" x14ac:dyDescent="0.2">
      <c r="A13" s="92" t="s">
        <v>3</v>
      </c>
      <c r="B13" s="93"/>
      <c r="C13" s="93"/>
      <c r="D13" s="93"/>
      <c r="E13" s="93"/>
      <c r="F13" s="93"/>
      <c r="G13" s="93"/>
      <c r="H13" s="93"/>
      <c r="I13" s="94"/>
      <c r="J13" s="104" t="s">
        <v>4</v>
      </c>
      <c r="K13" s="105"/>
      <c r="M13" s="70" t="s">
        <v>26</v>
      </c>
      <c r="N13" s="71"/>
      <c r="O13" s="71"/>
      <c r="P13" s="72"/>
      <c r="Q13" s="14"/>
      <c r="R13" s="122"/>
    </row>
    <row r="14" spans="1:18" s="1" customFormat="1" ht="12.75" x14ac:dyDescent="0.15">
      <c r="A14" s="107" t="s">
        <v>261</v>
      </c>
      <c r="B14" s="108"/>
      <c r="C14" s="108"/>
      <c r="D14" s="108"/>
      <c r="E14" s="108"/>
      <c r="F14" s="108"/>
      <c r="G14" s="108"/>
      <c r="H14" s="108"/>
      <c r="I14" s="108"/>
      <c r="J14" s="118" t="s">
        <v>24</v>
      </c>
      <c r="K14" s="119"/>
      <c r="M14" s="15"/>
      <c r="N14" s="15"/>
      <c r="O14" s="15"/>
      <c r="P14" s="15"/>
      <c r="Q14" s="15"/>
      <c r="R14" s="122"/>
    </row>
    <row r="15" spans="1:18" s="1" customFormat="1" ht="12.75" x14ac:dyDescent="0.15">
      <c r="A15" s="115" t="s">
        <v>262</v>
      </c>
      <c r="B15" s="116"/>
      <c r="C15" s="116"/>
      <c r="D15" s="116"/>
      <c r="E15" s="116"/>
      <c r="F15" s="116"/>
      <c r="G15" s="116"/>
      <c r="H15" s="116"/>
      <c r="I15" s="117"/>
      <c r="J15" s="120"/>
      <c r="K15" s="121"/>
      <c r="M15" s="106" t="s">
        <v>5</v>
      </c>
      <c r="N15" s="106"/>
      <c r="O15" s="106"/>
      <c r="P15" s="106"/>
      <c r="Q15" s="8"/>
      <c r="R15" s="122"/>
    </row>
    <row r="16" spans="1:18" s="1" customFormat="1" ht="12.75" x14ac:dyDescent="0.15">
      <c r="A16" s="115" t="s">
        <v>263</v>
      </c>
      <c r="B16" s="116"/>
      <c r="C16" s="116"/>
      <c r="D16" s="116"/>
      <c r="E16" s="116"/>
      <c r="F16" s="116"/>
      <c r="G16" s="116"/>
      <c r="H16" s="116"/>
      <c r="I16" s="117"/>
      <c r="J16" s="120"/>
      <c r="K16" s="121"/>
      <c r="M16" s="106" t="s">
        <v>7</v>
      </c>
      <c r="N16" s="106"/>
      <c r="O16" s="106"/>
      <c r="P16" s="106"/>
      <c r="Q16" s="8"/>
      <c r="R16" s="122"/>
    </row>
    <row r="17" spans="1:18" s="1" customFormat="1" ht="12.75" x14ac:dyDescent="0.15">
      <c r="A17" s="115" t="s">
        <v>264</v>
      </c>
      <c r="B17" s="116"/>
      <c r="C17" s="116"/>
      <c r="D17" s="116"/>
      <c r="E17" s="116"/>
      <c r="F17" s="116"/>
      <c r="G17" s="116"/>
      <c r="H17" s="116"/>
      <c r="I17" s="117"/>
      <c r="J17" s="120"/>
      <c r="K17" s="121"/>
      <c r="M17" s="106" t="s">
        <v>151</v>
      </c>
      <c r="N17" s="106"/>
      <c r="O17" s="106"/>
      <c r="P17" s="106"/>
      <c r="Q17" s="8"/>
      <c r="R17" s="122"/>
    </row>
    <row r="18" spans="1:18" s="1" customFormat="1" ht="12.75" x14ac:dyDescent="0.15">
      <c r="A18" s="115" t="s">
        <v>265</v>
      </c>
      <c r="B18" s="116"/>
      <c r="C18" s="116"/>
      <c r="D18" s="116"/>
      <c r="E18" s="116"/>
      <c r="F18" s="116"/>
      <c r="G18" s="116"/>
      <c r="H18" s="116"/>
      <c r="I18" s="117"/>
      <c r="J18" s="120"/>
      <c r="K18" s="121"/>
      <c r="M18" s="106" t="s">
        <v>9</v>
      </c>
      <c r="N18" s="106"/>
      <c r="O18" s="106"/>
      <c r="P18" s="106"/>
      <c r="Q18" s="8"/>
      <c r="R18" s="122"/>
    </row>
    <row r="19" spans="1:18" s="1" customFormat="1" ht="12.75" x14ac:dyDescent="0.15">
      <c r="A19" s="16"/>
      <c r="B19" s="109"/>
      <c r="C19" s="110"/>
      <c r="D19" s="110"/>
      <c r="E19" s="110"/>
      <c r="F19" s="110"/>
      <c r="G19" s="110"/>
      <c r="H19" s="110"/>
      <c r="I19" s="110"/>
      <c r="J19" s="113"/>
      <c r="K19" s="114"/>
      <c r="M19" s="106" t="s">
        <v>8</v>
      </c>
      <c r="N19" s="106"/>
      <c r="O19" s="106"/>
      <c r="P19" s="106"/>
      <c r="Q19" s="8"/>
      <c r="R19" s="122"/>
    </row>
    <row r="20" spans="1:18" s="1" customFormat="1" ht="12.75" x14ac:dyDescent="0.15">
      <c r="A20" s="112" t="s">
        <v>23</v>
      </c>
      <c r="B20" s="110"/>
      <c r="C20" s="110"/>
      <c r="D20" s="110"/>
      <c r="E20" s="110"/>
      <c r="F20" s="110"/>
      <c r="G20" s="110"/>
      <c r="H20" s="110"/>
      <c r="I20" s="110"/>
      <c r="J20" s="85"/>
      <c r="K20" s="86"/>
      <c r="M20" s="106" t="s">
        <v>8</v>
      </c>
      <c r="N20" s="106"/>
      <c r="O20" s="106"/>
      <c r="P20" s="106"/>
      <c r="Q20" s="8"/>
      <c r="R20" s="122"/>
    </row>
    <row r="21" spans="1:18" s="1" customFormat="1" ht="12.75" customHeight="1" thickBot="1" x14ac:dyDescent="0.2">
      <c r="A21" s="16" t="s">
        <v>6</v>
      </c>
      <c r="B21" s="110" t="s">
        <v>266</v>
      </c>
      <c r="C21" s="110"/>
      <c r="D21" s="110"/>
      <c r="E21" s="110"/>
      <c r="F21" s="110"/>
      <c r="G21" s="110"/>
      <c r="H21" s="110"/>
      <c r="I21" s="110"/>
      <c r="J21" s="85" t="s">
        <v>10</v>
      </c>
      <c r="K21" s="86"/>
      <c r="M21" s="15"/>
      <c r="N21" s="15"/>
      <c r="O21" s="15"/>
      <c r="P21" s="15"/>
      <c r="Q21" s="8"/>
      <c r="R21" s="122"/>
    </row>
    <row r="22" spans="1:18" s="1" customFormat="1" ht="13.5" thickBot="1" x14ac:dyDescent="0.2">
      <c r="A22" s="17"/>
      <c r="B22" s="110" t="s">
        <v>267</v>
      </c>
      <c r="C22" s="110"/>
      <c r="D22" s="110"/>
      <c r="E22" s="110"/>
      <c r="F22" s="110"/>
      <c r="G22" s="110"/>
      <c r="H22" s="110"/>
      <c r="I22" s="111"/>
      <c r="J22" s="85"/>
      <c r="K22" s="86"/>
      <c r="M22" s="70" t="s">
        <v>11</v>
      </c>
      <c r="N22" s="71"/>
      <c r="O22" s="71"/>
      <c r="P22" s="72"/>
      <c r="Q22" s="8"/>
      <c r="R22" s="122"/>
    </row>
    <row r="23" spans="1:18" s="1" customFormat="1" ht="9" customHeight="1" x14ac:dyDescent="0.15">
      <c r="A23" s="59"/>
      <c r="B23" s="58"/>
      <c r="C23" s="58"/>
      <c r="D23" s="58"/>
      <c r="E23" s="58"/>
      <c r="F23" s="58"/>
      <c r="G23" s="58"/>
      <c r="H23" s="58"/>
      <c r="I23" s="60"/>
      <c r="J23" s="85"/>
      <c r="K23" s="86"/>
      <c r="M23" s="14"/>
      <c r="N23" s="14"/>
      <c r="O23" s="14"/>
      <c r="P23" s="14"/>
      <c r="Q23" s="57"/>
      <c r="R23" s="122"/>
    </row>
    <row r="24" spans="1:18" s="1" customFormat="1" ht="12.75" x14ac:dyDescent="0.15">
      <c r="A24" s="112" t="s">
        <v>268</v>
      </c>
      <c r="B24" s="110"/>
      <c r="C24" s="110"/>
      <c r="D24" s="110"/>
      <c r="E24" s="110"/>
      <c r="F24" s="110"/>
      <c r="G24" s="110"/>
      <c r="H24" s="110"/>
      <c r="I24" s="111"/>
      <c r="J24" s="85"/>
      <c r="K24" s="86"/>
      <c r="Q24" s="15"/>
      <c r="R24" s="122"/>
    </row>
    <row r="25" spans="1:18" s="1" customFormat="1" ht="12.75" x14ac:dyDescent="0.15">
      <c r="A25" s="112" t="s">
        <v>55</v>
      </c>
      <c r="B25" s="110"/>
      <c r="C25" s="110"/>
      <c r="D25" s="110"/>
      <c r="E25" s="110"/>
      <c r="F25" s="110"/>
      <c r="G25" s="110"/>
      <c r="H25" s="110"/>
      <c r="I25" s="111"/>
      <c r="J25" s="85"/>
      <c r="K25" s="86"/>
      <c r="Q25" s="14"/>
      <c r="R25" s="122"/>
    </row>
    <row r="26" spans="1:18" s="1" customFormat="1" ht="15" customHeight="1" x14ac:dyDescent="0.15">
      <c r="A26" s="18" t="s">
        <v>6</v>
      </c>
      <c r="B26" s="80" t="s">
        <v>54</v>
      </c>
      <c r="C26" s="80"/>
      <c r="D26" s="80"/>
      <c r="E26" s="80"/>
      <c r="F26" s="80"/>
      <c r="G26" s="80"/>
      <c r="H26" s="80"/>
      <c r="I26" s="80"/>
      <c r="J26" s="87" t="s">
        <v>25</v>
      </c>
      <c r="K26" s="88"/>
      <c r="N26" s="19"/>
      <c r="O26" s="19"/>
      <c r="P26" s="19"/>
      <c r="Q26" s="19"/>
      <c r="R26" s="122"/>
    </row>
    <row r="27" spans="1:18" s="1" customFormat="1" ht="12.75" customHeight="1" x14ac:dyDescent="0.15">
      <c r="N27" s="15"/>
      <c r="O27" s="15"/>
      <c r="P27" s="15"/>
      <c r="Q27" s="15"/>
      <c r="R27" s="122"/>
    </row>
    <row r="28" spans="1:18" s="20" customFormat="1" ht="26.25" customHeight="1" x14ac:dyDescent="0.2">
      <c r="A28" s="78" t="s">
        <v>12</v>
      </c>
      <c r="B28" s="79"/>
      <c r="C28" s="79"/>
      <c r="D28" s="79"/>
      <c r="E28" s="79"/>
      <c r="F28" s="79"/>
      <c r="G28" s="125"/>
      <c r="H28" s="125"/>
      <c r="I28" s="125"/>
      <c r="J28" s="125"/>
      <c r="K28" s="125"/>
      <c r="L28" s="125"/>
      <c r="M28" s="125"/>
      <c r="N28" s="125"/>
      <c r="O28" s="125"/>
      <c r="P28" s="125"/>
      <c r="Q28" s="126"/>
      <c r="R28" s="122"/>
    </row>
    <row r="29" spans="1:18" s="20" customFormat="1" ht="26.25" customHeight="1" thickBot="1" x14ac:dyDescent="0.25">
      <c r="A29" s="129" t="s">
        <v>13</v>
      </c>
      <c r="B29" s="130"/>
      <c r="C29" s="130"/>
      <c r="D29" s="127"/>
      <c r="E29" s="127"/>
      <c r="F29" s="127"/>
      <c r="G29" s="127"/>
      <c r="H29" s="127"/>
      <c r="I29" s="127"/>
      <c r="J29" s="127"/>
      <c r="K29" s="127"/>
      <c r="L29" s="127"/>
      <c r="M29" s="127"/>
      <c r="N29" s="127"/>
      <c r="O29" s="127"/>
      <c r="P29" s="127"/>
      <c r="Q29" s="128"/>
      <c r="R29" s="122"/>
    </row>
    <row r="30" spans="1:18" s="1" customFormat="1" ht="13.5" thickBot="1" x14ac:dyDescent="0.2">
      <c r="A30" s="74" t="s">
        <v>14</v>
      </c>
      <c r="B30" s="74"/>
      <c r="C30" s="75"/>
      <c r="D30" s="81" t="s">
        <v>15</v>
      </c>
      <c r="E30" s="82"/>
      <c r="F30" s="82"/>
      <c r="G30" s="82"/>
      <c r="H30" s="82"/>
      <c r="I30" s="82"/>
      <c r="J30" s="82"/>
      <c r="K30" s="82"/>
      <c r="L30" s="82"/>
      <c r="M30" s="82"/>
      <c r="N30" s="82"/>
      <c r="O30" s="82"/>
      <c r="P30" s="82"/>
      <c r="Q30" s="83"/>
      <c r="R30" s="122"/>
    </row>
    <row r="31" spans="1:18" s="1" customFormat="1" ht="36" customHeight="1" x14ac:dyDescent="0.15">
      <c r="A31" s="74"/>
      <c r="B31" s="74"/>
      <c r="C31" s="74"/>
      <c r="D31" s="123" t="s">
        <v>152</v>
      </c>
      <c r="E31" s="123"/>
      <c r="F31" s="123"/>
      <c r="G31" s="123"/>
      <c r="H31" s="124"/>
      <c r="I31" s="124"/>
      <c r="J31" s="124"/>
      <c r="K31" s="124"/>
      <c r="L31" s="123"/>
      <c r="M31" s="123"/>
      <c r="N31" s="123"/>
      <c r="O31" s="123"/>
      <c r="P31" s="123"/>
      <c r="Q31" s="123"/>
      <c r="R31" s="122"/>
    </row>
    <row r="32" spans="1:18" s="1" customFormat="1" ht="13.5" thickBot="1" x14ac:dyDescent="0.2">
      <c r="A32" s="73">
        <v>1</v>
      </c>
      <c r="B32" s="73"/>
      <c r="C32" s="73"/>
      <c r="D32" s="73">
        <v>2</v>
      </c>
      <c r="E32" s="73"/>
      <c r="F32" s="73"/>
      <c r="G32" s="73"/>
      <c r="H32" s="73">
        <v>3</v>
      </c>
      <c r="I32" s="73"/>
      <c r="J32" s="73"/>
      <c r="K32" s="73"/>
      <c r="L32" s="73">
        <v>4</v>
      </c>
      <c r="M32" s="73"/>
      <c r="N32" s="73"/>
      <c r="O32" s="73"/>
      <c r="P32" s="73"/>
      <c r="Q32" s="73"/>
      <c r="R32" s="122"/>
    </row>
    <row r="33" spans="1:18" s="1" customFormat="1" ht="20.25" customHeight="1" thickBot="1" x14ac:dyDescent="0.2">
      <c r="A33" s="76" t="s">
        <v>27</v>
      </c>
      <c r="B33" s="76"/>
      <c r="C33" s="76"/>
      <c r="D33" s="77"/>
      <c r="E33" s="77"/>
      <c r="F33" s="77"/>
      <c r="G33" s="77"/>
      <c r="H33" s="84"/>
      <c r="I33" s="84"/>
      <c r="J33" s="84"/>
      <c r="K33" s="84"/>
      <c r="L33" s="84"/>
      <c r="M33" s="84"/>
      <c r="N33" s="84"/>
      <c r="O33" s="84"/>
      <c r="P33" s="84"/>
      <c r="Q33" s="84"/>
      <c r="R33" s="122"/>
    </row>
    <row r="34" spans="1:18" ht="11.25" hidden="1" customHeight="1" x14ac:dyDescent="0.15">
      <c r="R34" s="122"/>
    </row>
    <row r="35" spans="1:18" s="2" customFormat="1" ht="5.25" hidden="1" customHeight="1" x14ac:dyDescent="0.15">
      <c r="A35" s="69"/>
      <c r="B35" s="69"/>
      <c r="C35" s="69"/>
      <c r="D35" s="69"/>
      <c r="E35" s="69"/>
      <c r="F35" s="69"/>
      <c r="G35" s="69"/>
      <c r="H35" s="69"/>
      <c r="I35" s="69"/>
      <c r="J35" s="69"/>
      <c r="K35" s="69"/>
      <c r="L35" s="69"/>
      <c r="M35" s="69"/>
      <c r="N35" s="69"/>
      <c r="O35" s="69"/>
      <c r="P35" s="69"/>
      <c r="Q35" s="69"/>
      <c r="R35" s="69"/>
    </row>
  </sheetData>
  <sheetProtection algorithmName="SHA-512" hashValue="PnjSP+gJU2CJ1N98sdiKhMTp3EJNAuh9J96/NNkIt7fCYb891l1y0bioVzudUiBp4r/6mjchgnhxyE4vWBBlTQ==" saltValue="/hDiGoty8IAmCxbnZpMxWA==" spinCount="100000" sheet="1" objects="1" scenarios="1" selectLockedCells="1"/>
  <dataConsolidate>
    <dataRefs count="1">
      <dataRef ref="E28" sheet="Раздел0"/>
    </dataRefs>
  </dataConsolidate>
  <mergeCells count="54">
    <mergeCell ref="A25:I25"/>
    <mergeCell ref="A15:I15"/>
    <mergeCell ref="A16:I16"/>
    <mergeCell ref="A1:R1"/>
    <mergeCell ref="R2:R34"/>
    <mergeCell ref="D31:G31"/>
    <mergeCell ref="H31:K31"/>
    <mergeCell ref="L31:Q31"/>
    <mergeCell ref="G28:Q28"/>
    <mergeCell ref="D29:Q29"/>
    <mergeCell ref="A29:C29"/>
    <mergeCell ref="E11:M11"/>
    <mergeCell ref="A13:I13"/>
    <mergeCell ref="J21:K21"/>
    <mergeCell ref="A24:I24"/>
    <mergeCell ref="B21:I21"/>
    <mergeCell ref="B22:I22"/>
    <mergeCell ref="A20:I20"/>
    <mergeCell ref="J20:K20"/>
    <mergeCell ref="J19:K19"/>
    <mergeCell ref="M17:P17"/>
    <mergeCell ref="M18:P18"/>
    <mergeCell ref="A17:I17"/>
    <mergeCell ref="A18:I18"/>
    <mergeCell ref="J14:K18"/>
    <mergeCell ref="M20:P20"/>
    <mergeCell ref="J13:K13"/>
    <mergeCell ref="M15:P15"/>
    <mergeCell ref="A14:I14"/>
    <mergeCell ref="M19:P19"/>
    <mergeCell ref="M16:P16"/>
    <mergeCell ref="B19:I19"/>
    <mergeCell ref="M13:P13"/>
    <mergeCell ref="D2:N2"/>
    <mergeCell ref="D4:N4"/>
    <mergeCell ref="C6:O6"/>
    <mergeCell ref="D8:N8"/>
    <mergeCell ref="E10:M10"/>
    <mergeCell ref="A35:R35"/>
    <mergeCell ref="M22:P22"/>
    <mergeCell ref="L32:Q32"/>
    <mergeCell ref="A30:C31"/>
    <mergeCell ref="A33:C33"/>
    <mergeCell ref="D33:G33"/>
    <mergeCell ref="A28:F28"/>
    <mergeCell ref="B26:I26"/>
    <mergeCell ref="H32:K32"/>
    <mergeCell ref="D30:Q30"/>
    <mergeCell ref="H33:K33"/>
    <mergeCell ref="J22:K25"/>
    <mergeCell ref="D32:G32"/>
    <mergeCell ref="L33:Q33"/>
    <mergeCell ref="J26:K26"/>
    <mergeCell ref="A32:C32"/>
  </mergeCells>
  <printOptions horizontalCentered="1"/>
  <pageMargins left="0.19685039370078741" right="0.19685039370078741" top="0.39370078740157483" bottom="0.19685039370078741" header="0.19685039370078741" footer="0.19685039370078741"/>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L17"/>
  <sheetViews>
    <sheetView showGridLines="0" view="pageLayout" zoomScaleNormal="100" workbookViewId="0">
      <selection activeCell="D8" sqref="D8"/>
    </sheetView>
  </sheetViews>
  <sheetFormatPr defaultColWidth="9.33203125" defaultRowHeight="12.75" x14ac:dyDescent="0.15"/>
  <cols>
    <col min="1" max="1" width="36.33203125" style="53" customWidth="1"/>
    <col min="2" max="2" width="6" style="53" customWidth="1"/>
    <col min="3" max="3" width="12" style="53" customWidth="1"/>
    <col min="4" max="4" width="17.33203125" style="53" customWidth="1"/>
    <col min="5" max="5" width="17.1640625" style="53" customWidth="1"/>
    <col min="6" max="6" width="16.6640625" style="53" customWidth="1"/>
    <col min="7" max="7" width="14" style="53" customWidth="1"/>
    <col min="8" max="8" width="10.83203125" style="53" customWidth="1"/>
    <col min="9" max="9" width="12" style="53" customWidth="1"/>
    <col min="10" max="10" width="10.6640625" style="53" customWidth="1"/>
    <col min="11" max="12" width="14" style="53" customWidth="1"/>
    <col min="13" max="16384" width="9.33203125" style="53"/>
  </cols>
  <sheetData>
    <row r="1" spans="1:12" ht="36.75" customHeight="1" x14ac:dyDescent="0.15">
      <c r="A1" s="139" t="s">
        <v>56</v>
      </c>
      <c r="B1" s="139"/>
      <c r="C1" s="139"/>
      <c r="D1" s="139"/>
      <c r="E1" s="139"/>
      <c r="F1" s="139"/>
      <c r="G1" s="139"/>
      <c r="H1" s="139"/>
      <c r="I1" s="139"/>
      <c r="J1" s="139"/>
      <c r="K1" s="139"/>
      <c r="L1" s="139"/>
    </row>
    <row r="2" spans="1:12" ht="11.25" customHeight="1" x14ac:dyDescent="0.15">
      <c r="H2" s="140" t="s">
        <v>81</v>
      </c>
      <c r="I2" s="140"/>
      <c r="J2" s="140"/>
      <c r="K2" s="140"/>
      <c r="L2" s="140"/>
    </row>
    <row r="3" spans="1:12" ht="40.5" customHeight="1" x14ac:dyDescent="0.15">
      <c r="A3" s="145" t="s">
        <v>70</v>
      </c>
      <c r="B3" s="142" t="s">
        <v>57</v>
      </c>
      <c r="C3" s="145" t="s">
        <v>58</v>
      </c>
      <c r="D3" s="141" t="s">
        <v>153</v>
      </c>
      <c r="E3" s="141"/>
      <c r="F3" s="141"/>
      <c r="G3" s="134" t="s">
        <v>154</v>
      </c>
      <c r="H3" s="141" t="s">
        <v>253</v>
      </c>
      <c r="I3" s="141"/>
      <c r="J3" s="141" t="s">
        <v>256</v>
      </c>
      <c r="K3" s="141"/>
      <c r="L3" s="141"/>
    </row>
    <row r="4" spans="1:12" ht="16.5" customHeight="1" x14ac:dyDescent="0.15">
      <c r="A4" s="146"/>
      <c r="B4" s="143"/>
      <c r="C4" s="146"/>
      <c r="D4" s="134" t="s">
        <v>80</v>
      </c>
      <c r="E4" s="134" t="s">
        <v>104</v>
      </c>
      <c r="F4" s="134" t="s">
        <v>103</v>
      </c>
      <c r="G4" s="148"/>
      <c r="H4" s="134" t="s">
        <v>59</v>
      </c>
      <c r="I4" s="134" t="s">
        <v>155</v>
      </c>
      <c r="J4" s="136" t="s">
        <v>157</v>
      </c>
      <c r="K4" s="137"/>
      <c r="L4" s="138" t="s">
        <v>158</v>
      </c>
    </row>
    <row r="5" spans="1:12" ht="75.75" customHeight="1" x14ac:dyDescent="0.15">
      <c r="A5" s="147"/>
      <c r="B5" s="144"/>
      <c r="C5" s="147"/>
      <c r="D5" s="135"/>
      <c r="E5" s="135"/>
      <c r="F5" s="135"/>
      <c r="G5" s="135"/>
      <c r="H5" s="135"/>
      <c r="I5" s="135"/>
      <c r="J5" s="55" t="s">
        <v>59</v>
      </c>
      <c r="K5" s="55" t="s">
        <v>156</v>
      </c>
      <c r="L5" s="138"/>
    </row>
    <row r="6" spans="1:12" x14ac:dyDescent="0.15">
      <c r="A6" s="48">
        <v>1</v>
      </c>
      <c r="B6" s="48">
        <v>2</v>
      </c>
      <c r="C6" s="48">
        <v>3</v>
      </c>
      <c r="D6" s="48">
        <v>4</v>
      </c>
      <c r="E6" s="48">
        <v>5</v>
      </c>
      <c r="F6" s="48">
        <v>6</v>
      </c>
      <c r="G6" s="48">
        <v>7</v>
      </c>
      <c r="H6" s="48">
        <v>8</v>
      </c>
      <c r="I6" s="48">
        <v>9</v>
      </c>
      <c r="J6" s="48">
        <v>10</v>
      </c>
      <c r="K6" s="54">
        <v>11</v>
      </c>
      <c r="L6" s="48">
        <v>12</v>
      </c>
    </row>
    <row r="7" spans="1:12" ht="18" customHeight="1" x14ac:dyDescent="0.15">
      <c r="A7" s="27" t="s">
        <v>60</v>
      </c>
      <c r="B7" s="25" t="s">
        <v>71</v>
      </c>
      <c r="C7" s="52">
        <f>SUM(D7:F7)</f>
        <v>0</v>
      </c>
      <c r="D7" s="52">
        <f t="shared" ref="D7:L7" si="0">SUM(D8:D17)</f>
        <v>0</v>
      </c>
      <c r="E7" s="52">
        <f t="shared" si="0"/>
        <v>0</v>
      </c>
      <c r="F7" s="52">
        <f t="shared" si="0"/>
        <v>0</v>
      </c>
      <c r="G7" s="52">
        <f t="shared" si="0"/>
        <v>0</v>
      </c>
      <c r="H7" s="52">
        <f t="shared" si="0"/>
        <v>0</v>
      </c>
      <c r="I7" s="52">
        <f t="shared" si="0"/>
        <v>0</v>
      </c>
      <c r="J7" s="52">
        <f t="shared" si="0"/>
        <v>0</v>
      </c>
      <c r="K7" s="52">
        <f t="shared" si="0"/>
        <v>0</v>
      </c>
      <c r="L7" s="52">
        <f t="shared" si="0"/>
        <v>0</v>
      </c>
    </row>
    <row r="8" spans="1:12" ht="38.25" x14ac:dyDescent="0.15">
      <c r="A8" s="23" t="s">
        <v>147</v>
      </c>
      <c r="B8" s="25" t="s">
        <v>72</v>
      </c>
      <c r="C8" s="52">
        <f t="shared" ref="C8:C17" si="1">SUM(D8:F8)</f>
        <v>0</v>
      </c>
      <c r="D8" s="44"/>
      <c r="E8" s="44"/>
      <c r="F8" s="44"/>
      <c r="G8" s="44"/>
      <c r="H8" s="44"/>
      <c r="I8" s="44"/>
      <c r="J8" s="44"/>
      <c r="K8" s="44"/>
      <c r="L8" s="44"/>
    </row>
    <row r="9" spans="1:12" ht="25.5" x14ac:dyDescent="0.15">
      <c r="A9" s="23" t="s">
        <v>61</v>
      </c>
      <c r="B9" s="25" t="s">
        <v>73</v>
      </c>
      <c r="C9" s="52">
        <f t="shared" si="1"/>
        <v>0</v>
      </c>
      <c r="D9" s="44"/>
      <c r="E9" s="44"/>
      <c r="F9" s="44"/>
      <c r="G9" s="44"/>
      <c r="H9" s="44"/>
      <c r="I9" s="44"/>
      <c r="J9" s="44"/>
      <c r="K9" s="44"/>
      <c r="L9" s="44"/>
    </row>
    <row r="10" spans="1:12" ht="25.5" x14ac:dyDescent="0.15">
      <c r="A10" s="23" t="s">
        <v>62</v>
      </c>
      <c r="B10" s="25" t="s">
        <v>74</v>
      </c>
      <c r="C10" s="52">
        <f t="shared" si="1"/>
        <v>0</v>
      </c>
      <c r="D10" s="44"/>
      <c r="E10" s="44"/>
      <c r="F10" s="44"/>
      <c r="G10" s="44"/>
      <c r="H10" s="44"/>
      <c r="I10" s="44"/>
      <c r="J10" s="44"/>
      <c r="K10" s="44"/>
      <c r="L10" s="44"/>
    </row>
    <row r="11" spans="1:12" x14ac:dyDescent="0.15">
      <c r="A11" s="23" t="s">
        <v>63</v>
      </c>
      <c r="B11" s="25" t="s">
        <v>75</v>
      </c>
      <c r="C11" s="52">
        <f t="shared" si="1"/>
        <v>0</v>
      </c>
      <c r="D11" s="44"/>
      <c r="E11" s="44"/>
      <c r="F11" s="44"/>
      <c r="G11" s="44"/>
      <c r="H11" s="44"/>
      <c r="I11" s="44"/>
      <c r="J11" s="44"/>
      <c r="K11" s="44"/>
      <c r="L11" s="44"/>
    </row>
    <row r="12" spans="1:12" ht="25.5" x14ac:dyDescent="0.15">
      <c r="A12" s="23" t="s">
        <v>64</v>
      </c>
      <c r="B12" s="25" t="s">
        <v>76</v>
      </c>
      <c r="C12" s="52">
        <f t="shared" si="1"/>
        <v>0</v>
      </c>
      <c r="D12" s="44"/>
      <c r="E12" s="44"/>
      <c r="F12" s="44"/>
      <c r="G12" s="44"/>
      <c r="H12" s="44"/>
      <c r="I12" s="44"/>
      <c r="J12" s="44"/>
      <c r="K12" s="44"/>
      <c r="L12" s="44"/>
    </row>
    <row r="13" spans="1:12" ht="25.5" x14ac:dyDescent="0.15">
      <c r="A13" s="23" t="s">
        <v>65</v>
      </c>
      <c r="B13" s="25" t="s">
        <v>77</v>
      </c>
      <c r="C13" s="52">
        <f t="shared" si="1"/>
        <v>0</v>
      </c>
      <c r="D13" s="44"/>
      <c r="E13" s="44"/>
      <c r="F13" s="44"/>
      <c r="G13" s="44"/>
      <c r="H13" s="44"/>
      <c r="I13" s="44"/>
      <c r="J13" s="44"/>
      <c r="K13" s="44"/>
      <c r="L13" s="44"/>
    </row>
    <row r="14" spans="1:12" x14ac:dyDescent="0.15">
      <c r="A14" s="23" t="s">
        <v>66</v>
      </c>
      <c r="B14" s="25" t="s">
        <v>78</v>
      </c>
      <c r="C14" s="52">
        <f t="shared" si="1"/>
        <v>0</v>
      </c>
      <c r="D14" s="44"/>
      <c r="E14" s="44"/>
      <c r="F14" s="44"/>
      <c r="G14" s="44"/>
      <c r="H14" s="44"/>
      <c r="I14" s="44"/>
      <c r="J14" s="44"/>
      <c r="K14" s="44"/>
      <c r="L14" s="44"/>
    </row>
    <row r="15" spans="1:12" ht="25.5" x14ac:dyDescent="0.15">
      <c r="A15" s="23" t="s">
        <v>67</v>
      </c>
      <c r="B15" s="25" t="s">
        <v>79</v>
      </c>
      <c r="C15" s="52">
        <f t="shared" si="1"/>
        <v>0</v>
      </c>
      <c r="D15" s="44"/>
      <c r="E15" s="44"/>
      <c r="F15" s="44"/>
      <c r="G15" s="44"/>
      <c r="H15" s="44"/>
      <c r="I15" s="44"/>
      <c r="J15" s="44"/>
      <c r="K15" s="44"/>
      <c r="L15" s="44"/>
    </row>
    <row r="16" spans="1:12" ht="25.5" x14ac:dyDescent="0.15">
      <c r="A16" s="24" t="s">
        <v>68</v>
      </c>
      <c r="B16" s="25">
        <v>10</v>
      </c>
      <c r="C16" s="52">
        <f t="shared" si="1"/>
        <v>0</v>
      </c>
      <c r="D16" s="44"/>
      <c r="E16" s="44"/>
      <c r="F16" s="44"/>
      <c r="G16" s="44"/>
      <c r="H16" s="44"/>
      <c r="I16" s="44"/>
      <c r="J16" s="44"/>
      <c r="K16" s="44"/>
      <c r="L16" s="44"/>
    </row>
    <row r="17" spans="1:12" x14ac:dyDescent="0.15">
      <c r="A17" s="24" t="s">
        <v>69</v>
      </c>
      <c r="B17" s="25">
        <v>11</v>
      </c>
      <c r="C17" s="52">
        <f t="shared" si="1"/>
        <v>0</v>
      </c>
      <c r="D17" s="44"/>
      <c r="E17" s="44"/>
      <c r="F17" s="44"/>
      <c r="G17" s="44"/>
      <c r="H17" s="44"/>
      <c r="I17" s="44"/>
      <c r="J17" s="44"/>
      <c r="K17" s="44"/>
      <c r="L17" s="44"/>
    </row>
  </sheetData>
  <sheetProtection algorithmName="SHA-512" hashValue="qfAn/fH+FH7XJ8Bhv9LafRSRsxpbLmRdHahIdG4ntn/EbTrG3Fjkr49QUW6dyZHII96mo85BPJkXjqUin20jmA==" saltValue="p+1m2VWW2xCXHrwes6uUug==" spinCount="100000" sheet="1" objects="1" scenarios="1" selectLockedCells="1"/>
  <mergeCells count="16">
    <mergeCell ref="H4:H5"/>
    <mergeCell ref="I4:I5"/>
    <mergeCell ref="J4:K4"/>
    <mergeCell ref="L4:L5"/>
    <mergeCell ref="A1:L1"/>
    <mergeCell ref="H2:L2"/>
    <mergeCell ref="D3:F3"/>
    <mergeCell ref="H3:I3"/>
    <mergeCell ref="J3:L3"/>
    <mergeCell ref="B3:B5"/>
    <mergeCell ref="A3:A5"/>
    <mergeCell ref="C3:C5"/>
    <mergeCell ref="D4:D5"/>
    <mergeCell ref="E4:E5"/>
    <mergeCell ref="F4:F5"/>
    <mergeCell ref="G3:G5"/>
  </mergeCells>
  <conditionalFormatting sqref="K7:K17">
    <cfRule type="cellIs" dxfId="94" priority="4" operator="greaterThan">
      <formula>$J7</formula>
    </cfRule>
  </conditionalFormatting>
  <conditionalFormatting sqref="I7:I17">
    <cfRule type="cellIs" dxfId="93" priority="3" operator="greaterThan">
      <formula>$H7</formula>
    </cfRule>
  </conditionalFormatting>
  <conditionalFormatting sqref="L7:L17">
    <cfRule type="cellIs" dxfId="92" priority="2" operator="greaterThan">
      <formula>$J7</formula>
    </cfRule>
  </conditionalFormatting>
  <conditionalFormatting sqref="G7:G17">
    <cfRule type="cellIs" dxfId="91" priority="1" operator="greaterThan">
      <formula>$C7</formula>
    </cfRule>
  </conditionalFormatting>
  <printOptions horizontalCentered="1"/>
  <pageMargins left="0.19685039370078741" right="0.19685039370078741" top="0.59055118110236227" bottom="0.19685039370078741" header="0.19685039370078741" footer="0.19685039370078741"/>
  <pageSetup paperSize="9" firstPageNumber="2" orientation="landscape" useFirstPageNumber="1" r:id="rId1"/>
  <headerFooter>
    <oddHeader>&amp;C&amp;"Times New Roman,обычный"&amp;12&amp;P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dimension ref="A1:K18"/>
  <sheetViews>
    <sheetView showGridLines="0" view="pageLayout" zoomScaleNormal="100" workbookViewId="0">
      <selection activeCell="D7" sqref="D7"/>
    </sheetView>
  </sheetViews>
  <sheetFormatPr defaultColWidth="9.33203125" defaultRowHeight="12.75" x14ac:dyDescent="0.15"/>
  <cols>
    <col min="1" max="1" width="35.83203125" style="21" customWidth="1"/>
    <col min="2" max="2" width="5.1640625" style="21" customWidth="1"/>
    <col min="3" max="3" width="15" style="21" customWidth="1"/>
    <col min="4" max="4" width="15.1640625" style="21" customWidth="1"/>
    <col min="5" max="5" width="17.1640625" style="21" customWidth="1"/>
    <col min="6" max="6" width="17.5" style="21" customWidth="1"/>
    <col min="7" max="7" width="15.83203125" style="21" customWidth="1"/>
    <col min="8" max="8" width="16.6640625" style="21" customWidth="1"/>
    <col min="9" max="9" width="15" style="21" customWidth="1"/>
    <col min="10" max="10" width="14.33203125" style="21" customWidth="1"/>
    <col min="11" max="11" width="14" style="21" customWidth="1"/>
    <col min="12" max="16384" width="9.33203125" style="21"/>
  </cols>
  <sheetData>
    <row r="1" spans="1:11" ht="15.75" x14ac:dyDescent="0.15">
      <c r="A1" s="149" t="s">
        <v>90</v>
      </c>
      <c r="B1" s="149"/>
      <c r="C1" s="149"/>
      <c r="D1" s="149"/>
      <c r="E1" s="149"/>
      <c r="F1" s="149"/>
      <c r="G1" s="149"/>
      <c r="H1" s="149"/>
      <c r="I1" s="149"/>
      <c r="J1" s="149"/>
      <c r="K1" s="149"/>
    </row>
    <row r="2" spans="1:11" x14ac:dyDescent="0.15">
      <c r="I2" s="150" t="s">
        <v>91</v>
      </c>
      <c r="J2" s="150"/>
      <c r="K2" s="150"/>
    </row>
    <row r="3" spans="1:11" ht="12.75" customHeight="1" x14ac:dyDescent="0.15">
      <c r="A3" s="145" t="s">
        <v>28</v>
      </c>
      <c r="B3" s="142" t="s">
        <v>16</v>
      </c>
      <c r="C3" s="134" t="s">
        <v>159</v>
      </c>
      <c r="D3" s="151" t="s">
        <v>163</v>
      </c>
      <c r="E3" s="151"/>
      <c r="F3" s="151"/>
      <c r="G3" s="151"/>
      <c r="H3" s="151"/>
      <c r="I3" s="151"/>
      <c r="J3" s="151"/>
      <c r="K3" s="151"/>
    </row>
    <row r="4" spans="1:11" x14ac:dyDescent="0.15">
      <c r="A4" s="146"/>
      <c r="B4" s="143"/>
      <c r="C4" s="148"/>
      <c r="D4" s="136" t="s">
        <v>162</v>
      </c>
      <c r="E4" s="152"/>
      <c r="F4" s="152"/>
      <c r="G4" s="152"/>
      <c r="H4" s="152"/>
      <c r="I4" s="152"/>
      <c r="J4" s="137"/>
      <c r="K4" s="134" t="s">
        <v>161</v>
      </c>
    </row>
    <row r="5" spans="1:11" ht="63.75" x14ac:dyDescent="0.15">
      <c r="A5" s="147"/>
      <c r="B5" s="144"/>
      <c r="C5" s="135"/>
      <c r="D5" s="55" t="s">
        <v>160</v>
      </c>
      <c r="E5" s="55" t="s">
        <v>123</v>
      </c>
      <c r="F5" s="55" t="s">
        <v>82</v>
      </c>
      <c r="G5" s="55" t="s">
        <v>65</v>
      </c>
      <c r="H5" s="55" t="s">
        <v>92</v>
      </c>
      <c r="I5" s="55" t="s">
        <v>83</v>
      </c>
      <c r="J5" s="55" t="s">
        <v>84</v>
      </c>
      <c r="K5" s="135"/>
    </row>
    <row r="6" spans="1:11" x14ac:dyDescent="0.15">
      <c r="A6" s="48">
        <v>1</v>
      </c>
      <c r="B6" s="48">
        <v>2</v>
      </c>
      <c r="C6" s="48">
        <v>3</v>
      </c>
      <c r="D6" s="48">
        <v>4</v>
      </c>
      <c r="E6" s="48">
        <v>5</v>
      </c>
      <c r="F6" s="48">
        <v>6</v>
      </c>
      <c r="G6" s="48">
        <v>7</v>
      </c>
      <c r="H6" s="48">
        <v>8</v>
      </c>
      <c r="I6" s="48">
        <v>9</v>
      </c>
      <c r="J6" s="48">
        <v>10</v>
      </c>
      <c r="K6" s="48">
        <v>11</v>
      </c>
    </row>
    <row r="7" spans="1:11" ht="51" x14ac:dyDescent="0.15">
      <c r="A7" s="26" t="s">
        <v>254</v>
      </c>
      <c r="B7" s="48">
        <v>12</v>
      </c>
      <c r="C7" s="52">
        <f>SUM(D7:K7)</f>
        <v>0</v>
      </c>
      <c r="D7" s="44"/>
      <c r="E7" s="44"/>
      <c r="F7" s="44"/>
      <c r="G7" s="44"/>
      <c r="H7" s="44"/>
      <c r="I7" s="44"/>
      <c r="J7" s="44"/>
      <c r="K7" s="44"/>
    </row>
    <row r="8" spans="1:11" ht="25.5" x14ac:dyDescent="0.15">
      <c r="A8" s="28" t="s">
        <v>269</v>
      </c>
      <c r="B8" s="48">
        <v>13</v>
      </c>
      <c r="C8" s="52">
        <f t="shared" ref="C8:C18" si="0">SUM(D8:K8)</f>
        <v>0</v>
      </c>
      <c r="D8" s="44"/>
      <c r="E8" s="44"/>
      <c r="F8" s="44"/>
      <c r="G8" s="44"/>
      <c r="H8" s="44"/>
      <c r="I8" s="44"/>
      <c r="J8" s="44"/>
      <c r="K8" s="44"/>
    </row>
    <row r="9" spans="1:11" ht="51" x14ac:dyDescent="0.15">
      <c r="A9" s="26" t="s">
        <v>255</v>
      </c>
      <c r="B9" s="48">
        <v>14</v>
      </c>
      <c r="C9" s="52">
        <f t="shared" si="0"/>
        <v>0</v>
      </c>
      <c r="D9" s="44"/>
      <c r="E9" s="44"/>
      <c r="F9" s="44"/>
      <c r="G9" s="44"/>
      <c r="H9" s="44"/>
      <c r="I9" s="44"/>
      <c r="J9" s="44"/>
      <c r="K9" s="44"/>
    </row>
    <row r="10" spans="1:11" ht="38.25" x14ac:dyDescent="0.15">
      <c r="A10" s="29" t="s">
        <v>85</v>
      </c>
      <c r="B10" s="48">
        <v>15</v>
      </c>
      <c r="C10" s="52">
        <f t="shared" si="0"/>
        <v>0</v>
      </c>
      <c r="D10" s="52">
        <f>SUM(D11:D15)</f>
        <v>0</v>
      </c>
      <c r="E10" s="52">
        <f t="shared" ref="E10:K10" si="1">SUM(E11:E15)</f>
        <v>0</v>
      </c>
      <c r="F10" s="52">
        <f t="shared" si="1"/>
        <v>0</v>
      </c>
      <c r="G10" s="52">
        <f t="shared" si="1"/>
        <v>0</v>
      </c>
      <c r="H10" s="52">
        <f t="shared" si="1"/>
        <v>0</v>
      </c>
      <c r="I10" s="52">
        <f t="shared" si="1"/>
        <v>0</v>
      </c>
      <c r="J10" s="52">
        <f t="shared" si="1"/>
        <v>0</v>
      </c>
      <c r="K10" s="52">
        <f t="shared" si="1"/>
        <v>0</v>
      </c>
    </row>
    <row r="11" spans="1:11" ht="25.5" x14ac:dyDescent="0.15">
      <c r="A11" s="30" t="s">
        <v>164</v>
      </c>
      <c r="B11" s="48">
        <v>16</v>
      </c>
      <c r="C11" s="52">
        <f t="shared" si="0"/>
        <v>0</v>
      </c>
      <c r="D11" s="44"/>
      <c r="E11" s="44"/>
      <c r="F11" s="44"/>
      <c r="G11" s="44"/>
      <c r="H11" s="44"/>
      <c r="I11" s="44"/>
      <c r="J11" s="44"/>
      <c r="K11" s="44"/>
    </row>
    <row r="12" spans="1:11" x14ac:dyDescent="0.15">
      <c r="A12" s="30" t="s">
        <v>86</v>
      </c>
      <c r="B12" s="48">
        <v>17</v>
      </c>
      <c r="C12" s="52">
        <f t="shared" si="0"/>
        <v>0</v>
      </c>
      <c r="D12" s="44"/>
      <c r="E12" s="44"/>
      <c r="F12" s="44"/>
      <c r="G12" s="44"/>
      <c r="H12" s="44"/>
      <c r="I12" s="44"/>
      <c r="J12" s="44"/>
      <c r="K12" s="44"/>
    </row>
    <row r="13" spans="1:11" x14ac:dyDescent="0.15">
      <c r="A13" s="30" t="s">
        <v>87</v>
      </c>
      <c r="B13" s="48">
        <v>18</v>
      </c>
      <c r="C13" s="52">
        <f t="shared" si="0"/>
        <v>0</v>
      </c>
      <c r="D13" s="44"/>
      <c r="E13" s="44"/>
      <c r="F13" s="44"/>
      <c r="G13" s="44"/>
      <c r="H13" s="44"/>
      <c r="I13" s="44"/>
      <c r="J13" s="44"/>
      <c r="K13" s="44"/>
    </row>
    <row r="14" spans="1:11" x14ac:dyDescent="0.15">
      <c r="A14" s="30" t="s">
        <v>88</v>
      </c>
      <c r="B14" s="48">
        <v>19</v>
      </c>
      <c r="C14" s="52">
        <f t="shared" si="0"/>
        <v>0</v>
      </c>
      <c r="D14" s="44"/>
      <c r="E14" s="44"/>
      <c r="F14" s="44"/>
      <c r="G14" s="44"/>
      <c r="H14" s="44"/>
      <c r="I14" s="44"/>
      <c r="J14" s="44"/>
      <c r="K14" s="44"/>
    </row>
    <row r="15" spans="1:11" x14ac:dyDescent="0.15">
      <c r="A15" s="30" t="s">
        <v>89</v>
      </c>
      <c r="B15" s="48">
        <v>20</v>
      </c>
      <c r="C15" s="52">
        <f t="shared" si="0"/>
        <v>0</v>
      </c>
      <c r="D15" s="44"/>
      <c r="E15" s="44"/>
      <c r="F15" s="44"/>
      <c r="G15" s="44"/>
      <c r="H15" s="44"/>
      <c r="I15" s="44"/>
      <c r="J15" s="44"/>
      <c r="K15" s="44"/>
    </row>
    <row r="16" spans="1:11" ht="27" customHeight="1" x14ac:dyDescent="0.15">
      <c r="A16" s="26" t="s">
        <v>165</v>
      </c>
      <c r="B16" s="48">
        <v>21</v>
      </c>
      <c r="C16" s="52">
        <f t="shared" si="0"/>
        <v>0</v>
      </c>
      <c r="D16" s="44"/>
      <c r="E16" s="44"/>
      <c r="F16" s="44"/>
      <c r="G16" s="44"/>
      <c r="H16" s="44"/>
      <c r="I16" s="44"/>
      <c r="J16" s="44"/>
      <c r="K16" s="44"/>
    </row>
    <row r="17" spans="1:11" ht="42.75" customHeight="1" x14ac:dyDescent="0.15">
      <c r="A17" s="26" t="s">
        <v>166</v>
      </c>
      <c r="B17" s="54">
        <v>22</v>
      </c>
      <c r="C17" s="52">
        <f t="shared" si="0"/>
        <v>0</v>
      </c>
      <c r="D17" s="44"/>
      <c r="E17" s="44"/>
      <c r="F17" s="44"/>
      <c r="G17" s="44"/>
      <c r="H17" s="44"/>
      <c r="I17" s="44"/>
      <c r="J17" s="44"/>
      <c r="K17" s="44"/>
    </row>
    <row r="18" spans="1:11" ht="25.5" x14ac:dyDescent="0.15">
      <c r="A18" s="26" t="s">
        <v>167</v>
      </c>
      <c r="B18" s="48">
        <v>23</v>
      </c>
      <c r="C18" s="52">
        <f t="shared" si="0"/>
        <v>0</v>
      </c>
      <c r="D18" s="44"/>
      <c r="E18" s="44"/>
      <c r="F18" s="44"/>
      <c r="G18" s="44"/>
      <c r="H18" s="44"/>
      <c r="I18" s="44"/>
      <c r="J18" s="44"/>
      <c r="K18" s="44"/>
    </row>
  </sheetData>
  <sheetProtection algorithmName="SHA-512" hashValue="eilSgVrM52CmO6Not7fjQvGpExQC4Bm8avVX45jdf5vLrsZyuhB4qOyuhntV3Rb9W9OGpFByJJIIiABNKwyHeQ==" saltValue="SiCKmH9e8QyPxmEU8a2cDQ==" spinCount="100000" sheet="1" objects="1" scenarios="1" selectLockedCells="1"/>
  <mergeCells count="8">
    <mergeCell ref="A1:K1"/>
    <mergeCell ref="I2:K2"/>
    <mergeCell ref="D3:K3"/>
    <mergeCell ref="A3:A5"/>
    <mergeCell ref="B3:B5"/>
    <mergeCell ref="C3:C5"/>
    <mergeCell ref="K4:K5"/>
    <mergeCell ref="D4:J4"/>
  </mergeCells>
  <conditionalFormatting sqref="C8">
    <cfRule type="cellIs" dxfId="90" priority="10" operator="greaterThan">
      <formula>$C$7</formula>
    </cfRule>
  </conditionalFormatting>
  <conditionalFormatting sqref="D8:K8">
    <cfRule type="cellIs" dxfId="89" priority="9" operator="greaterThan">
      <formula>D$7</formula>
    </cfRule>
  </conditionalFormatting>
  <conditionalFormatting sqref="C10">
    <cfRule type="cellIs" dxfId="88" priority="8" operator="greaterThan">
      <formula>$C$9</formula>
    </cfRule>
  </conditionalFormatting>
  <conditionalFormatting sqref="D10:K10">
    <cfRule type="cellIs" dxfId="87" priority="7" operator="greaterThan">
      <formula>D$9</formula>
    </cfRule>
  </conditionalFormatting>
  <conditionalFormatting sqref="C16:K16">
    <cfRule type="cellIs" dxfId="86" priority="6" operator="greaterThan">
      <formula>C10</formula>
    </cfRule>
  </conditionalFormatting>
  <conditionalFormatting sqref="C17:K17">
    <cfRule type="cellIs" dxfId="85" priority="2" operator="greaterThan">
      <formula>C$9</formula>
    </cfRule>
  </conditionalFormatting>
  <conditionalFormatting sqref="C18:K18">
    <cfRule type="cellIs" dxfId="84" priority="1" operator="greaterThan">
      <formula>C$9</formula>
    </cfRule>
  </conditionalFormatting>
  <printOptions horizontalCentered="1"/>
  <pageMargins left="0.19685039370078741" right="0.19685039370078741" top="0.59055118110236227" bottom="0.19685039370078741" header="0.31496062992125984" footer="0.19685039370078741"/>
  <pageSetup paperSize="9" firstPageNumber="3" orientation="landscape" useFirstPageNumber="1" horizontalDpi="4294967295" verticalDpi="4294967295" r:id="rId1"/>
  <headerFooter>
    <oddHeader>&amp;C&amp;"Times New Roman,обычный"&amp;12&amp;P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O20"/>
  <sheetViews>
    <sheetView showGridLines="0" view="pageLayout" zoomScaleNormal="100" workbookViewId="0">
      <selection activeCell="D7" sqref="D7"/>
    </sheetView>
  </sheetViews>
  <sheetFormatPr defaultColWidth="9.33203125" defaultRowHeight="12.75" x14ac:dyDescent="0.15"/>
  <cols>
    <col min="1" max="1" width="41.33203125" style="21" customWidth="1"/>
    <col min="2" max="2" width="4.33203125" style="21" customWidth="1"/>
    <col min="3" max="3" width="10.83203125" style="21" customWidth="1"/>
    <col min="4" max="14" width="10" style="21" customWidth="1"/>
    <col min="15" max="15" width="15.5" style="21" customWidth="1"/>
    <col min="16" max="16384" width="9.33203125" style="21"/>
  </cols>
  <sheetData>
    <row r="1" spans="1:15" ht="34.5" customHeight="1" x14ac:dyDescent="0.15">
      <c r="A1" s="153" t="s">
        <v>172</v>
      </c>
      <c r="B1" s="153"/>
      <c r="C1" s="153"/>
      <c r="D1" s="153"/>
      <c r="E1" s="153"/>
      <c r="F1" s="153"/>
      <c r="G1" s="153"/>
      <c r="H1" s="153"/>
      <c r="I1" s="153"/>
      <c r="J1" s="153"/>
      <c r="K1" s="153"/>
      <c r="L1" s="153"/>
      <c r="M1" s="153"/>
      <c r="N1" s="153"/>
      <c r="O1" s="153"/>
    </row>
    <row r="2" spans="1:15" ht="13.5" customHeight="1" x14ac:dyDescent="0.2">
      <c r="M2" s="154" t="s">
        <v>99</v>
      </c>
      <c r="N2" s="154"/>
      <c r="O2" s="154"/>
    </row>
    <row r="3" spans="1:15" x14ac:dyDescent="0.15">
      <c r="A3" s="151" t="s">
        <v>30</v>
      </c>
      <c r="B3" s="155" t="s">
        <v>16</v>
      </c>
      <c r="C3" s="151" t="s">
        <v>17</v>
      </c>
      <c r="D3" s="151" t="s">
        <v>93</v>
      </c>
      <c r="E3" s="151"/>
      <c r="F3" s="151"/>
      <c r="G3" s="151"/>
      <c r="H3" s="151"/>
      <c r="I3" s="151"/>
      <c r="J3" s="151"/>
      <c r="K3" s="151"/>
      <c r="L3" s="151"/>
      <c r="M3" s="151"/>
      <c r="N3" s="151"/>
      <c r="O3" s="151"/>
    </row>
    <row r="4" spans="1:15" ht="44.25" customHeight="1" x14ac:dyDescent="0.15">
      <c r="A4" s="151"/>
      <c r="B4" s="155"/>
      <c r="C4" s="151"/>
      <c r="D4" s="48" t="s">
        <v>31</v>
      </c>
      <c r="E4" s="48" t="s">
        <v>32</v>
      </c>
      <c r="F4" s="48" t="s">
        <v>33</v>
      </c>
      <c r="G4" s="48" t="s">
        <v>34</v>
      </c>
      <c r="H4" s="48" t="s">
        <v>35</v>
      </c>
      <c r="I4" s="48" t="s">
        <v>36</v>
      </c>
      <c r="J4" s="48" t="s">
        <v>37</v>
      </c>
      <c r="K4" s="48" t="s">
        <v>38</v>
      </c>
      <c r="L4" s="48" t="s">
        <v>39</v>
      </c>
      <c r="M4" s="48" t="s">
        <v>29</v>
      </c>
      <c r="N4" s="48" t="s">
        <v>40</v>
      </c>
      <c r="O4" s="48" t="s">
        <v>97</v>
      </c>
    </row>
    <row r="5" spans="1:15" x14ac:dyDescent="0.15">
      <c r="A5" s="48">
        <v>1</v>
      </c>
      <c r="B5" s="48">
        <v>2</v>
      </c>
      <c r="C5" s="48">
        <v>3</v>
      </c>
      <c r="D5" s="48">
        <v>4</v>
      </c>
      <c r="E5" s="48">
        <v>5</v>
      </c>
      <c r="F5" s="48">
        <v>6</v>
      </c>
      <c r="G5" s="48">
        <v>7</v>
      </c>
      <c r="H5" s="48">
        <v>8</v>
      </c>
      <c r="I5" s="48">
        <v>9</v>
      </c>
      <c r="J5" s="48">
        <v>10</v>
      </c>
      <c r="K5" s="48">
        <v>11</v>
      </c>
      <c r="L5" s="48">
        <v>12</v>
      </c>
      <c r="M5" s="48">
        <v>13</v>
      </c>
      <c r="N5" s="48">
        <v>14</v>
      </c>
      <c r="O5" s="48">
        <v>15</v>
      </c>
    </row>
    <row r="6" spans="1:15" ht="55.5" customHeight="1" x14ac:dyDescent="0.15">
      <c r="A6" s="26" t="s">
        <v>168</v>
      </c>
      <c r="B6" s="48">
        <v>24</v>
      </c>
      <c r="C6" s="52">
        <f>SUM(D6:O6)</f>
        <v>0</v>
      </c>
      <c r="D6" s="52">
        <f>SUM(D7:D16)</f>
        <v>0</v>
      </c>
      <c r="E6" s="52">
        <f t="shared" ref="E6:O6" si="0">SUM(E7:E16)</f>
        <v>0</v>
      </c>
      <c r="F6" s="52">
        <f t="shared" si="0"/>
        <v>0</v>
      </c>
      <c r="G6" s="52">
        <f t="shared" si="0"/>
        <v>0</v>
      </c>
      <c r="H6" s="52">
        <f t="shared" si="0"/>
        <v>0</v>
      </c>
      <c r="I6" s="52">
        <f t="shared" si="0"/>
        <v>0</v>
      </c>
      <c r="J6" s="52">
        <f t="shared" si="0"/>
        <v>0</v>
      </c>
      <c r="K6" s="52">
        <f t="shared" si="0"/>
        <v>0</v>
      </c>
      <c r="L6" s="52">
        <f t="shared" si="0"/>
        <v>0</v>
      </c>
      <c r="M6" s="52">
        <f t="shared" si="0"/>
        <v>0</v>
      </c>
      <c r="N6" s="52">
        <f t="shared" si="0"/>
        <v>0</v>
      </c>
      <c r="O6" s="52">
        <f t="shared" si="0"/>
        <v>0</v>
      </c>
    </row>
    <row r="7" spans="1:15" ht="25.5" x14ac:dyDescent="0.15">
      <c r="A7" s="30" t="s">
        <v>257</v>
      </c>
      <c r="B7" s="48">
        <v>25</v>
      </c>
      <c r="C7" s="52">
        <f t="shared" ref="C7:C20" si="1">SUM(D7:O7)</f>
        <v>0</v>
      </c>
      <c r="D7" s="44"/>
      <c r="E7" s="44"/>
      <c r="F7" s="44"/>
      <c r="G7" s="44"/>
      <c r="H7" s="44"/>
      <c r="I7" s="44"/>
      <c r="J7" s="44"/>
      <c r="K7" s="44"/>
      <c r="L7" s="44"/>
      <c r="M7" s="44"/>
      <c r="N7" s="44"/>
      <c r="O7" s="44"/>
    </row>
    <row r="8" spans="1:15" ht="25.5" x14ac:dyDescent="0.15">
      <c r="A8" s="30" t="s">
        <v>61</v>
      </c>
      <c r="B8" s="54">
        <v>26</v>
      </c>
      <c r="C8" s="52">
        <f t="shared" si="1"/>
        <v>0</v>
      </c>
      <c r="D8" s="44"/>
      <c r="E8" s="44"/>
      <c r="F8" s="44"/>
      <c r="G8" s="44"/>
      <c r="H8" s="44"/>
      <c r="I8" s="44"/>
      <c r="J8" s="44"/>
      <c r="K8" s="44"/>
      <c r="L8" s="44"/>
      <c r="M8" s="44"/>
      <c r="N8" s="44"/>
      <c r="O8" s="44"/>
    </row>
    <row r="9" spans="1:15" ht="25.5" x14ac:dyDescent="0.15">
      <c r="A9" s="30" t="s">
        <v>62</v>
      </c>
      <c r="B9" s="54">
        <v>27</v>
      </c>
      <c r="C9" s="52">
        <f t="shared" si="1"/>
        <v>0</v>
      </c>
      <c r="D9" s="44"/>
      <c r="E9" s="44"/>
      <c r="F9" s="44"/>
      <c r="G9" s="44"/>
      <c r="H9" s="44"/>
      <c r="I9" s="44"/>
      <c r="J9" s="44"/>
      <c r="K9" s="44"/>
      <c r="L9" s="44"/>
      <c r="M9" s="44"/>
      <c r="N9" s="44"/>
      <c r="O9" s="44"/>
    </row>
    <row r="10" spans="1:15" x14ac:dyDescent="0.15">
      <c r="A10" s="30" t="s">
        <v>63</v>
      </c>
      <c r="B10" s="54">
        <v>28</v>
      </c>
      <c r="C10" s="52">
        <f t="shared" si="1"/>
        <v>0</v>
      </c>
      <c r="D10" s="44"/>
      <c r="E10" s="44"/>
      <c r="F10" s="44"/>
      <c r="G10" s="44"/>
      <c r="H10" s="44"/>
      <c r="I10" s="44"/>
      <c r="J10" s="44"/>
      <c r="K10" s="44"/>
      <c r="L10" s="44"/>
      <c r="M10" s="44"/>
      <c r="N10" s="44"/>
      <c r="O10" s="44"/>
    </row>
    <row r="11" spans="1:15" ht="25.5" x14ac:dyDescent="0.15">
      <c r="A11" s="30" t="s">
        <v>64</v>
      </c>
      <c r="B11" s="54">
        <v>29</v>
      </c>
      <c r="C11" s="52">
        <f t="shared" si="1"/>
        <v>0</v>
      </c>
      <c r="D11" s="44"/>
      <c r="E11" s="44"/>
      <c r="F11" s="44"/>
      <c r="G11" s="44"/>
      <c r="H11" s="44"/>
      <c r="I11" s="44"/>
      <c r="J11" s="44"/>
      <c r="K11" s="44"/>
      <c r="L11" s="44"/>
      <c r="M11" s="44"/>
      <c r="N11" s="44"/>
      <c r="O11" s="44"/>
    </row>
    <row r="12" spans="1:15" x14ac:dyDescent="0.15">
      <c r="A12" s="30" t="s">
        <v>65</v>
      </c>
      <c r="B12" s="54">
        <v>30</v>
      </c>
      <c r="C12" s="52">
        <f t="shared" si="1"/>
        <v>0</v>
      </c>
      <c r="D12" s="44"/>
      <c r="E12" s="44"/>
      <c r="F12" s="44"/>
      <c r="G12" s="44"/>
      <c r="H12" s="44"/>
      <c r="I12" s="44"/>
      <c r="J12" s="44"/>
      <c r="K12" s="44"/>
      <c r="L12" s="44"/>
      <c r="M12" s="44"/>
      <c r="N12" s="44"/>
      <c r="O12" s="44"/>
    </row>
    <row r="13" spans="1:15" x14ac:dyDescent="0.15">
      <c r="A13" s="30" t="s">
        <v>94</v>
      </c>
      <c r="B13" s="54">
        <v>31</v>
      </c>
      <c r="C13" s="52">
        <f t="shared" si="1"/>
        <v>0</v>
      </c>
      <c r="D13" s="44"/>
      <c r="E13" s="44"/>
      <c r="F13" s="44"/>
      <c r="G13" s="44"/>
      <c r="H13" s="44"/>
      <c r="I13" s="44"/>
      <c r="J13" s="44"/>
      <c r="K13" s="44"/>
      <c r="L13" s="44"/>
      <c r="M13" s="44"/>
      <c r="N13" s="44"/>
      <c r="O13" s="44"/>
    </row>
    <row r="14" spans="1:15" ht="25.5" x14ac:dyDescent="0.15">
      <c r="A14" s="30" t="s">
        <v>67</v>
      </c>
      <c r="B14" s="54">
        <v>32</v>
      </c>
      <c r="C14" s="52">
        <f t="shared" si="1"/>
        <v>0</v>
      </c>
      <c r="D14" s="44"/>
      <c r="E14" s="44"/>
      <c r="F14" s="44"/>
      <c r="G14" s="44"/>
      <c r="H14" s="44"/>
      <c r="I14" s="44"/>
      <c r="J14" s="44"/>
      <c r="K14" s="44"/>
      <c r="L14" s="44"/>
      <c r="M14" s="44"/>
      <c r="N14" s="44"/>
      <c r="O14" s="44"/>
    </row>
    <row r="15" spans="1:15" ht="25.5" x14ac:dyDescent="0.15">
      <c r="A15" s="30" t="s">
        <v>95</v>
      </c>
      <c r="B15" s="54">
        <v>33</v>
      </c>
      <c r="C15" s="52">
        <f t="shared" si="1"/>
        <v>0</v>
      </c>
      <c r="D15" s="44"/>
      <c r="E15" s="44"/>
      <c r="F15" s="44"/>
      <c r="G15" s="44"/>
      <c r="H15" s="44"/>
      <c r="I15" s="44"/>
      <c r="J15" s="44"/>
      <c r="K15" s="44"/>
      <c r="L15" s="44"/>
      <c r="M15" s="44"/>
      <c r="N15" s="44"/>
      <c r="O15" s="44"/>
    </row>
    <row r="16" spans="1:15" x14ac:dyDescent="0.15">
      <c r="A16" s="30" t="s">
        <v>69</v>
      </c>
      <c r="B16" s="54">
        <v>34</v>
      </c>
      <c r="C16" s="52">
        <f t="shared" si="1"/>
        <v>0</v>
      </c>
      <c r="D16" s="44"/>
      <c r="E16" s="44"/>
      <c r="F16" s="44"/>
      <c r="G16" s="44"/>
      <c r="H16" s="44"/>
      <c r="I16" s="44"/>
      <c r="J16" s="44"/>
      <c r="K16" s="44"/>
      <c r="L16" s="44"/>
      <c r="M16" s="44"/>
      <c r="N16" s="44"/>
      <c r="O16" s="44"/>
    </row>
    <row r="17" spans="1:15" ht="28.5" customHeight="1" x14ac:dyDescent="0.15">
      <c r="A17" s="26" t="s">
        <v>169</v>
      </c>
      <c r="B17" s="54">
        <v>35</v>
      </c>
      <c r="C17" s="52">
        <f t="shared" si="1"/>
        <v>0</v>
      </c>
      <c r="D17" s="44"/>
      <c r="E17" s="44"/>
      <c r="F17" s="44"/>
      <c r="G17" s="44"/>
      <c r="H17" s="44"/>
      <c r="I17" s="44"/>
      <c r="J17" s="44"/>
      <c r="K17" s="44"/>
      <c r="L17" s="44"/>
      <c r="M17" s="44"/>
      <c r="N17" s="44"/>
      <c r="O17" s="44"/>
    </row>
    <row r="18" spans="1:15" ht="25.5" x14ac:dyDescent="0.15">
      <c r="A18" s="33" t="s">
        <v>96</v>
      </c>
      <c r="B18" s="54">
        <v>36</v>
      </c>
      <c r="C18" s="52">
        <f t="shared" si="1"/>
        <v>0</v>
      </c>
      <c r="D18" s="44"/>
      <c r="E18" s="44"/>
      <c r="F18" s="44"/>
      <c r="G18" s="44"/>
      <c r="H18" s="44"/>
      <c r="I18" s="44"/>
      <c r="J18" s="44"/>
      <c r="K18" s="44"/>
      <c r="L18" s="44"/>
      <c r="M18" s="44"/>
      <c r="N18" s="44"/>
      <c r="O18" s="44"/>
    </row>
    <row r="19" spans="1:15" ht="25.5" x14ac:dyDescent="0.15">
      <c r="A19" s="33" t="s">
        <v>170</v>
      </c>
      <c r="B19" s="54">
        <v>37</v>
      </c>
      <c r="C19" s="52">
        <f t="shared" si="1"/>
        <v>0</v>
      </c>
      <c r="D19" s="44"/>
      <c r="E19" s="44"/>
      <c r="F19" s="44"/>
      <c r="G19" s="44"/>
      <c r="H19" s="44"/>
      <c r="I19" s="44"/>
      <c r="J19" s="44"/>
      <c r="K19" s="44"/>
      <c r="L19" s="44"/>
      <c r="M19" s="44"/>
      <c r="N19" s="44"/>
      <c r="O19" s="44"/>
    </row>
    <row r="20" spans="1:15" ht="38.25" x14ac:dyDescent="0.15">
      <c r="A20" s="26" t="s">
        <v>171</v>
      </c>
      <c r="B20" s="54">
        <v>38</v>
      </c>
      <c r="C20" s="52">
        <f t="shared" si="1"/>
        <v>0</v>
      </c>
      <c r="D20" s="44"/>
      <c r="E20" s="44"/>
      <c r="F20" s="44"/>
      <c r="G20" s="44"/>
      <c r="H20" s="44"/>
      <c r="I20" s="44"/>
      <c r="J20" s="44"/>
      <c r="K20" s="44"/>
      <c r="L20" s="44"/>
      <c r="M20" s="44"/>
      <c r="N20" s="44"/>
      <c r="O20" s="44"/>
    </row>
  </sheetData>
  <sheetProtection algorithmName="SHA-512" hashValue="8DKwBUOTu3Twm5Q4Dx32/gEqlnykrMJyRJkstPvTfa3kGtIOGuk5vhxphwkMHy0vqbHdRxDi2VXmaN4cBm1H0g==" saltValue="8N56KodhdRJ3x76DQivWlQ==" spinCount="100000" sheet="1" objects="1" scenarios="1" selectLockedCells="1"/>
  <mergeCells count="6">
    <mergeCell ref="A1:O1"/>
    <mergeCell ref="M2:O2"/>
    <mergeCell ref="A3:A4"/>
    <mergeCell ref="B3:B4"/>
    <mergeCell ref="C3:C4"/>
    <mergeCell ref="D3:O3"/>
  </mergeCells>
  <conditionalFormatting sqref="D17:O20">
    <cfRule type="cellIs" dxfId="83" priority="3" operator="greaterThan">
      <formula>D$6</formula>
    </cfRule>
  </conditionalFormatting>
  <conditionalFormatting sqref="D17:O20">
    <cfRule type="cellIs" dxfId="82" priority="2" operator="greaterThan">
      <formula>D$6</formula>
    </cfRule>
  </conditionalFormatting>
  <conditionalFormatting sqref="D6:O6">
    <cfRule type="cellIs" dxfId="81" priority="1" operator="lessThan">
      <formula>D$17+D$18+D$19</formula>
    </cfRule>
  </conditionalFormatting>
  <printOptions horizontalCentered="1"/>
  <pageMargins left="0.19685039370078741" right="0.19685039370078741" top="0.78740157480314965" bottom="0.19685039370078741" header="0.31496062992125984" footer="0.19685039370078741"/>
  <pageSetup paperSize="9" firstPageNumber="4" orientation="landscape" useFirstPageNumber="1" horizontalDpi="4294967295" verticalDpi="4294967295" r:id="rId1"/>
  <headerFooter>
    <oddHeader>&amp;C&amp;"Times New Roman,обычный"&amp;12&amp;P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K74"/>
  <sheetViews>
    <sheetView showGridLines="0" view="pageLayout" topLeftCell="A4" zoomScaleNormal="100" workbookViewId="0">
      <selection activeCell="C11" sqref="C11"/>
    </sheetView>
  </sheetViews>
  <sheetFormatPr defaultColWidth="9.33203125" defaultRowHeight="12.75" x14ac:dyDescent="0.15"/>
  <cols>
    <col min="1" max="1" width="29.6640625" style="21" customWidth="1"/>
    <col min="2" max="2" width="4.83203125" style="21" customWidth="1"/>
    <col min="3" max="4" width="15.83203125" style="21" customWidth="1"/>
    <col min="5" max="5" width="17.6640625" style="21" customWidth="1"/>
    <col min="6" max="6" width="17.5" style="21" customWidth="1"/>
    <col min="7" max="7" width="16" style="21" customWidth="1"/>
    <col min="8" max="8" width="16.83203125" style="21" customWidth="1"/>
    <col min="9" max="9" width="15.6640625" style="21" customWidth="1"/>
    <col min="10" max="10" width="17.1640625" style="21" customWidth="1"/>
    <col min="11" max="11" width="11.33203125" style="21" customWidth="1"/>
    <col min="12" max="16384" width="9.33203125" style="21"/>
  </cols>
  <sheetData>
    <row r="1" spans="1:11" ht="63.75" customHeight="1" x14ac:dyDescent="0.15">
      <c r="A1" s="149" t="s">
        <v>173</v>
      </c>
      <c r="B1" s="149"/>
      <c r="C1" s="149"/>
      <c r="D1" s="149"/>
      <c r="E1" s="149"/>
      <c r="F1" s="149"/>
      <c r="G1" s="149"/>
      <c r="H1" s="149"/>
      <c r="I1" s="149"/>
      <c r="J1" s="149"/>
      <c r="K1" s="149"/>
    </row>
    <row r="2" spans="1:11" x14ac:dyDescent="0.15">
      <c r="I2" s="150" t="s">
        <v>91</v>
      </c>
      <c r="J2" s="150"/>
      <c r="K2" s="150"/>
    </row>
    <row r="3" spans="1:11" x14ac:dyDescent="0.15">
      <c r="A3" s="151" t="s">
        <v>41</v>
      </c>
      <c r="B3" s="155" t="s">
        <v>16</v>
      </c>
      <c r="C3" s="134" t="s">
        <v>102</v>
      </c>
      <c r="D3" s="134" t="s">
        <v>174</v>
      </c>
      <c r="E3" s="151" t="s">
        <v>178</v>
      </c>
      <c r="F3" s="151"/>
      <c r="G3" s="151"/>
      <c r="H3" s="151"/>
      <c r="I3" s="151"/>
      <c r="J3" s="151"/>
      <c r="K3" s="151"/>
    </row>
    <row r="4" spans="1:11" ht="134.25" customHeight="1" x14ac:dyDescent="0.15">
      <c r="A4" s="151"/>
      <c r="B4" s="155"/>
      <c r="C4" s="135"/>
      <c r="D4" s="135"/>
      <c r="E4" s="49" t="s">
        <v>123</v>
      </c>
      <c r="F4" s="49" t="s">
        <v>82</v>
      </c>
      <c r="G4" s="49" t="s">
        <v>100</v>
      </c>
      <c r="H4" s="49" t="s">
        <v>92</v>
      </c>
      <c r="I4" s="49" t="s">
        <v>67</v>
      </c>
      <c r="J4" s="49" t="s">
        <v>95</v>
      </c>
      <c r="K4" s="50" t="s">
        <v>69</v>
      </c>
    </row>
    <row r="5" spans="1:11" x14ac:dyDescent="0.15">
      <c r="A5" s="48">
        <v>1</v>
      </c>
      <c r="B5" s="48">
        <v>2</v>
      </c>
      <c r="C5" s="48">
        <v>3</v>
      </c>
      <c r="D5" s="48">
        <v>4</v>
      </c>
      <c r="E5" s="48">
        <v>5</v>
      </c>
      <c r="F5" s="48">
        <v>6</v>
      </c>
      <c r="G5" s="48">
        <v>7</v>
      </c>
      <c r="H5" s="48">
        <v>8</v>
      </c>
      <c r="I5" s="48">
        <v>9</v>
      </c>
      <c r="J5" s="48">
        <v>10</v>
      </c>
      <c r="K5" s="48">
        <v>11</v>
      </c>
    </row>
    <row r="6" spans="1:11" ht="38.25" x14ac:dyDescent="0.15">
      <c r="A6" s="61" t="s">
        <v>247</v>
      </c>
      <c r="B6" s="48">
        <v>39</v>
      </c>
      <c r="C6" s="52">
        <f>SUM(C11,C17,C22,C27,C32,C37,C43,C48,C53,C58,C64,C69)</f>
        <v>0</v>
      </c>
      <c r="D6" s="52">
        <f>SUM(E6:K6)</f>
        <v>0</v>
      </c>
      <c r="E6" s="52">
        <f t="shared" ref="E6:K6" si="0">SUM(E11,E17,E22,E27,E32,E37,E43,E48,E53,E58,E64,E69)</f>
        <v>0</v>
      </c>
      <c r="F6" s="52">
        <f t="shared" si="0"/>
        <v>0</v>
      </c>
      <c r="G6" s="52">
        <f t="shared" si="0"/>
        <v>0</v>
      </c>
      <c r="H6" s="52">
        <f t="shared" si="0"/>
        <v>0</v>
      </c>
      <c r="I6" s="52">
        <f t="shared" si="0"/>
        <v>0</v>
      </c>
      <c r="J6" s="52">
        <f t="shared" si="0"/>
        <v>0</v>
      </c>
      <c r="K6" s="52">
        <f t="shared" si="0"/>
        <v>0</v>
      </c>
    </row>
    <row r="7" spans="1:11" ht="63.75" x14ac:dyDescent="0.15">
      <c r="A7" s="61" t="s">
        <v>248</v>
      </c>
      <c r="B7" s="54">
        <v>40</v>
      </c>
      <c r="C7" s="52">
        <f>SUM(C16,C21,C26,C31,C36,C42,C47,C52,C57,C63,C68,C73)</f>
        <v>0</v>
      </c>
      <c r="D7" s="52">
        <f>SUM(E7:K7)</f>
        <v>0</v>
      </c>
      <c r="E7" s="52">
        <f t="shared" ref="E7:K7" si="1">SUM(E16,E21,E26,E31,E36,E42,E47,E52,E57,E63,E68,E73)</f>
        <v>0</v>
      </c>
      <c r="F7" s="52">
        <f t="shared" si="1"/>
        <v>0</v>
      </c>
      <c r="G7" s="52">
        <f t="shared" si="1"/>
        <v>0</v>
      </c>
      <c r="H7" s="52">
        <f t="shared" si="1"/>
        <v>0</v>
      </c>
      <c r="I7" s="52">
        <f t="shared" si="1"/>
        <v>0</v>
      </c>
      <c r="J7" s="52">
        <f t="shared" si="1"/>
        <v>0</v>
      </c>
      <c r="K7" s="52">
        <f t="shared" si="1"/>
        <v>0</v>
      </c>
    </row>
    <row r="8" spans="1:11" ht="38.25" x14ac:dyDescent="0.15">
      <c r="A8" s="62" t="s">
        <v>249</v>
      </c>
      <c r="B8" s="54">
        <v>41</v>
      </c>
      <c r="C8" s="35" t="s">
        <v>101</v>
      </c>
      <c r="D8" s="52">
        <f t="shared" ref="D8:D63" si="2">SUM(E8:K8)</f>
        <v>0</v>
      </c>
      <c r="E8" s="52">
        <f>SUM(E12,E18,E23,E28,E33,E39,E44,E49,E54,E59,E65,E70)</f>
        <v>0</v>
      </c>
      <c r="F8" s="52">
        <f t="shared" ref="F8:K8" si="3">SUM(F12,F18,F23,F28,F33,F39,F44,F49,F54,F59,F65,F70)</f>
        <v>0</v>
      </c>
      <c r="G8" s="52">
        <f t="shared" si="3"/>
        <v>0</v>
      </c>
      <c r="H8" s="52">
        <f t="shared" si="3"/>
        <v>0</v>
      </c>
      <c r="I8" s="52">
        <f t="shared" si="3"/>
        <v>0</v>
      </c>
      <c r="J8" s="52">
        <f t="shared" si="3"/>
        <v>0</v>
      </c>
      <c r="K8" s="52">
        <f t="shared" si="3"/>
        <v>0</v>
      </c>
    </row>
    <row r="9" spans="1:11" ht="38.25" x14ac:dyDescent="0.15">
      <c r="A9" s="61" t="s">
        <v>250</v>
      </c>
      <c r="B9" s="54">
        <v>42</v>
      </c>
      <c r="C9" s="35" t="s">
        <v>101</v>
      </c>
      <c r="D9" s="52">
        <f t="shared" si="2"/>
        <v>0</v>
      </c>
      <c r="E9" s="52">
        <f>SUM(E14,E19,E24,E29,E34,E40,E45,E50,E55,E60,E66,E71)</f>
        <v>0</v>
      </c>
      <c r="F9" s="52">
        <f t="shared" ref="F9:K9" si="4">SUM(F14,F19,F24,F29,F34,F40,F45,F50,F55,F60,F66,F71)</f>
        <v>0</v>
      </c>
      <c r="G9" s="52">
        <f t="shared" si="4"/>
        <v>0</v>
      </c>
      <c r="H9" s="52">
        <f t="shared" si="4"/>
        <v>0</v>
      </c>
      <c r="I9" s="52">
        <f t="shared" si="4"/>
        <v>0</v>
      </c>
      <c r="J9" s="52">
        <f t="shared" si="4"/>
        <v>0</v>
      </c>
      <c r="K9" s="52">
        <f t="shared" si="4"/>
        <v>0</v>
      </c>
    </row>
    <row r="10" spans="1:11" ht="38.25" x14ac:dyDescent="0.15">
      <c r="A10" s="61" t="s">
        <v>251</v>
      </c>
      <c r="B10" s="54">
        <v>43</v>
      </c>
      <c r="C10" s="35" t="s">
        <v>101</v>
      </c>
      <c r="D10" s="52">
        <f t="shared" si="2"/>
        <v>0</v>
      </c>
      <c r="E10" s="52">
        <f>SUM(E15,E20,E25,E30,E35,E41,E46,E51,E56,E61,E67,E72)</f>
        <v>0</v>
      </c>
      <c r="F10" s="52">
        <f t="shared" ref="F10:K10" si="5">SUM(F15,F20,F25,F30,F35,F41,F46,F51,F56,F61,F67,F72)</f>
        <v>0</v>
      </c>
      <c r="G10" s="52">
        <f t="shared" si="5"/>
        <v>0</v>
      </c>
      <c r="H10" s="52">
        <f t="shared" si="5"/>
        <v>0</v>
      </c>
      <c r="I10" s="52">
        <f t="shared" si="5"/>
        <v>0</v>
      </c>
      <c r="J10" s="52">
        <f t="shared" si="5"/>
        <v>0</v>
      </c>
      <c r="K10" s="52">
        <f t="shared" si="5"/>
        <v>0</v>
      </c>
    </row>
    <row r="11" spans="1:11" ht="25.5" x14ac:dyDescent="0.15">
      <c r="A11" s="63" t="s">
        <v>175</v>
      </c>
      <c r="B11" s="54">
        <v>44</v>
      </c>
      <c r="C11" s="45"/>
      <c r="D11" s="52">
        <f>SUM(D12,D14,D15)</f>
        <v>0</v>
      </c>
      <c r="E11" s="52">
        <f t="shared" ref="E11:K11" si="6">SUM(E12,E14,E15)</f>
        <v>0</v>
      </c>
      <c r="F11" s="52">
        <f t="shared" si="6"/>
        <v>0</v>
      </c>
      <c r="G11" s="52">
        <f t="shared" si="6"/>
        <v>0</v>
      </c>
      <c r="H11" s="52">
        <f t="shared" si="6"/>
        <v>0</v>
      </c>
      <c r="I11" s="52">
        <f t="shared" si="6"/>
        <v>0</v>
      </c>
      <c r="J11" s="52">
        <f t="shared" si="6"/>
        <v>0</v>
      </c>
      <c r="K11" s="52">
        <f t="shared" si="6"/>
        <v>0</v>
      </c>
    </row>
    <row r="12" spans="1:11" ht="25.5" x14ac:dyDescent="0.15">
      <c r="A12" s="30" t="s">
        <v>148</v>
      </c>
      <c r="B12" s="54">
        <v>45</v>
      </c>
      <c r="C12" s="35" t="s">
        <v>101</v>
      </c>
      <c r="D12" s="52">
        <f t="shared" si="2"/>
        <v>0</v>
      </c>
      <c r="E12" s="44"/>
      <c r="F12" s="44"/>
      <c r="G12" s="44"/>
      <c r="H12" s="44"/>
      <c r="I12" s="44"/>
      <c r="J12" s="44"/>
      <c r="K12" s="44"/>
    </row>
    <row r="13" spans="1:11" x14ac:dyDescent="0.15">
      <c r="A13" s="22">
        <v>1</v>
      </c>
      <c r="B13" s="54">
        <v>2</v>
      </c>
      <c r="C13" s="35">
        <v>3</v>
      </c>
      <c r="D13" s="51">
        <v>4</v>
      </c>
      <c r="E13" s="48">
        <v>5</v>
      </c>
      <c r="F13" s="48">
        <v>6</v>
      </c>
      <c r="G13" s="54">
        <v>7</v>
      </c>
      <c r="H13" s="54">
        <v>8</v>
      </c>
      <c r="I13" s="54">
        <v>9</v>
      </c>
      <c r="J13" s="54">
        <v>10</v>
      </c>
      <c r="K13" s="54">
        <v>11</v>
      </c>
    </row>
    <row r="14" spans="1:11" x14ac:dyDescent="0.15">
      <c r="A14" s="30" t="s">
        <v>42</v>
      </c>
      <c r="B14" s="54">
        <v>46</v>
      </c>
      <c r="C14" s="35" t="s">
        <v>101</v>
      </c>
      <c r="D14" s="52">
        <f t="shared" si="2"/>
        <v>0</v>
      </c>
      <c r="E14" s="44"/>
      <c r="F14" s="44"/>
      <c r="G14" s="44"/>
      <c r="H14" s="44"/>
      <c r="I14" s="44"/>
      <c r="J14" s="44"/>
      <c r="K14" s="44"/>
    </row>
    <row r="15" spans="1:11" x14ac:dyDescent="0.15">
      <c r="A15" s="30" t="s">
        <v>43</v>
      </c>
      <c r="B15" s="54">
        <v>47</v>
      </c>
      <c r="C15" s="35" t="s">
        <v>101</v>
      </c>
      <c r="D15" s="52">
        <f t="shared" si="2"/>
        <v>0</v>
      </c>
      <c r="E15" s="44"/>
      <c r="F15" s="44"/>
      <c r="G15" s="44"/>
      <c r="H15" s="44"/>
      <c r="I15" s="44"/>
      <c r="J15" s="44"/>
      <c r="K15" s="44"/>
    </row>
    <row r="16" spans="1:11" ht="38.25" x14ac:dyDescent="0.15">
      <c r="A16" s="27" t="s">
        <v>242</v>
      </c>
      <c r="B16" s="54">
        <v>48</v>
      </c>
      <c r="C16" s="45"/>
      <c r="D16" s="52">
        <f t="shared" si="2"/>
        <v>0</v>
      </c>
      <c r="E16" s="44"/>
      <c r="F16" s="44"/>
      <c r="G16" s="44"/>
      <c r="H16" s="44"/>
      <c r="I16" s="44"/>
      <c r="J16" s="44"/>
      <c r="K16" s="44"/>
    </row>
    <row r="17" spans="1:11" x14ac:dyDescent="0.15">
      <c r="A17" s="27" t="s">
        <v>44</v>
      </c>
      <c r="B17" s="54">
        <v>49</v>
      </c>
      <c r="C17" s="44"/>
      <c r="D17" s="52">
        <f t="shared" si="2"/>
        <v>0</v>
      </c>
      <c r="E17" s="52">
        <f t="shared" ref="E17:K17" si="7">SUM(E18,E19,E20)</f>
        <v>0</v>
      </c>
      <c r="F17" s="52">
        <f t="shared" si="7"/>
        <v>0</v>
      </c>
      <c r="G17" s="52">
        <f t="shared" si="7"/>
        <v>0</v>
      </c>
      <c r="H17" s="52">
        <f t="shared" si="7"/>
        <v>0</v>
      </c>
      <c r="I17" s="52">
        <f t="shared" si="7"/>
        <v>0</v>
      </c>
      <c r="J17" s="52">
        <f t="shared" si="7"/>
        <v>0</v>
      </c>
      <c r="K17" s="52">
        <f t="shared" si="7"/>
        <v>0</v>
      </c>
    </row>
    <row r="18" spans="1:11" ht="25.5" x14ac:dyDescent="0.15">
      <c r="A18" s="30" t="s">
        <v>148</v>
      </c>
      <c r="B18" s="54">
        <v>50</v>
      </c>
      <c r="C18" s="35" t="s">
        <v>101</v>
      </c>
      <c r="D18" s="52">
        <f t="shared" si="2"/>
        <v>0</v>
      </c>
      <c r="E18" s="44"/>
      <c r="F18" s="44"/>
      <c r="G18" s="44"/>
      <c r="H18" s="44"/>
      <c r="I18" s="44"/>
      <c r="J18" s="44"/>
      <c r="K18" s="44"/>
    </row>
    <row r="19" spans="1:11" x14ac:dyDescent="0.15">
      <c r="A19" s="30" t="s">
        <v>42</v>
      </c>
      <c r="B19" s="54">
        <v>51</v>
      </c>
      <c r="C19" s="35" t="s">
        <v>101</v>
      </c>
      <c r="D19" s="52">
        <f t="shared" si="2"/>
        <v>0</v>
      </c>
      <c r="E19" s="44"/>
      <c r="F19" s="44"/>
      <c r="G19" s="44"/>
      <c r="H19" s="44"/>
      <c r="I19" s="44"/>
      <c r="J19" s="44"/>
      <c r="K19" s="44"/>
    </row>
    <row r="20" spans="1:11" x14ac:dyDescent="0.15">
      <c r="A20" s="30" t="s">
        <v>43</v>
      </c>
      <c r="B20" s="54">
        <v>52</v>
      </c>
      <c r="C20" s="35" t="s">
        <v>101</v>
      </c>
      <c r="D20" s="52">
        <f t="shared" si="2"/>
        <v>0</v>
      </c>
      <c r="E20" s="44"/>
      <c r="F20" s="44"/>
      <c r="G20" s="44"/>
      <c r="H20" s="44"/>
      <c r="I20" s="44"/>
      <c r="J20" s="44"/>
      <c r="K20" s="44"/>
    </row>
    <row r="21" spans="1:11" ht="38.25" x14ac:dyDescent="0.15">
      <c r="A21" s="27" t="s">
        <v>252</v>
      </c>
      <c r="B21" s="54">
        <v>53</v>
      </c>
      <c r="C21" s="45"/>
      <c r="D21" s="52">
        <f t="shared" si="2"/>
        <v>0</v>
      </c>
      <c r="E21" s="44"/>
      <c r="F21" s="44"/>
      <c r="G21" s="44"/>
      <c r="H21" s="44"/>
      <c r="I21" s="44"/>
      <c r="J21" s="44"/>
      <c r="K21" s="44"/>
    </row>
    <row r="22" spans="1:11" x14ac:dyDescent="0.15">
      <c r="A22" s="27" t="s">
        <v>45</v>
      </c>
      <c r="B22" s="54">
        <v>54</v>
      </c>
      <c r="C22" s="45"/>
      <c r="D22" s="52">
        <f t="shared" si="2"/>
        <v>0</v>
      </c>
      <c r="E22" s="52">
        <f t="shared" ref="E22:K22" si="8">SUM(E23:E25)</f>
        <v>0</v>
      </c>
      <c r="F22" s="52">
        <f t="shared" si="8"/>
        <v>0</v>
      </c>
      <c r="G22" s="52">
        <f t="shared" si="8"/>
        <v>0</v>
      </c>
      <c r="H22" s="52">
        <f t="shared" si="8"/>
        <v>0</v>
      </c>
      <c r="I22" s="52">
        <f t="shared" si="8"/>
        <v>0</v>
      </c>
      <c r="J22" s="52">
        <f t="shared" si="8"/>
        <v>0</v>
      </c>
      <c r="K22" s="52">
        <f t="shared" si="8"/>
        <v>0</v>
      </c>
    </row>
    <row r="23" spans="1:11" ht="25.5" x14ac:dyDescent="0.15">
      <c r="A23" s="30" t="s">
        <v>148</v>
      </c>
      <c r="B23" s="54">
        <v>55</v>
      </c>
      <c r="C23" s="35" t="s">
        <v>101</v>
      </c>
      <c r="D23" s="52">
        <f t="shared" si="2"/>
        <v>0</v>
      </c>
      <c r="E23" s="44"/>
      <c r="F23" s="44"/>
      <c r="G23" s="44"/>
      <c r="H23" s="44"/>
      <c r="I23" s="44"/>
      <c r="J23" s="44"/>
      <c r="K23" s="44"/>
    </row>
    <row r="24" spans="1:11" x14ac:dyDescent="0.15">
      <c r="A24" s="30" t="s">
        <v>42</v>
      </c>
      <c r="B24" s="54">
        <v>56</v>
      </c>
      <c r="C24" s="35" t="s">
        <v>101</v>
      </c>
      <c r="D24" s="52">
        <f t="shared" si="2"/>
        <v>0</v>
      </c>
      <c r="E24" s="44"/>
      <c r="F24" s="44"/>
      <c r="G24" s="44"/>
      <c r="H24" s="44"/>
      <c r="I24" s="44"/>
      <c r="J24" s="44"/>
      <c r="K24" s="44"/>
    </row>
    <row r="25" spans="1:11" x14ac:dyDescent="0.15">
      <c r="A25" s="30" t="s">
        <v>43</v>
      </c>
      <c r="B25" s="54">
        <v>57</v>
      </c>
      <c r="C25" s="35" t="s">
        <v>101</v>
      </c>
      <c r="D25" s="52">
        <f t="shared" si="2"/>
        <v>0</v>
      </c>
      <c r="E25" s="44"/>
      <c r="F25" s="44"/>
      <c r="G25" s="44"/>
      <c r="H25" s="44"/>
      <c r="I25" s="44"/>
      <c r="J25" s="44"/>
      <c r="K25" s="44"/>
    </row>
    <row r="26" spans="1:11" ht="38.25" x14ac:dyDescent="0.15">
      <c r="A26" s="27" t="s">
        <v>241</v>
      </c>
      <c r="B26" s="54">
        <v>58</v>
      </c>
      <c r="C26" s="45"/>
      <c r="D26" s="52">
        <f t="shared" si="2"/>
        <v>0</v>
      </c>
      <c r="E26" s="44"/>
      <c r="F26" s="44"/>
      <c r="G26" s="44"/>
      <c r="H26" s="44"/>
      <c r="I26" s="44"/>
      <c r="J26" s="44"/>
      <c r="K26" s="44"/>
    </row>
    <row r="27" spans="1:11" x14ac:dyDescent="0.15">
      <c r="A27" s="27" t="s">
        <v>46</v>
      </c>
      <c r="B27" s="54">
        <v>59</v>
      </c>
      <c r="C27" s="45"/>
      <c r="D27" s="52">
        <f t="shared" si="2"/>
        <v>0</v>
      </c>
      <c r="E27" s="52">
        <f t="shared" ref="E27:K27" si="9">SUM(E28:E30)</f>
        <v>0</v>
      </c>
      <c r="F27" s="52">
        <f t="shared" si="9"/>
        <v>0</v>
      </c>
      <c r="G27" s="52">
        <f t="shared" si="9"/>
        <v>0</v>
      </c>
      <c r="H27" s="52">
        <f t="shared" si="9"/>
        <v>0</v>
      </c>
      <c r="I27" s="52">
        <f t="shared" si="9"/>
        <v>0</v>
      </c>
      <c r="J27" s="52">
        <f t="shared" si="9"/>
        <v>0</v>
      </c>
      <c r="K27" s="52">
        <f t="shared" si="9"/>
        <v>0</v>
      </c>
    </row>
    <row r="28" spans="1:11" ht="25.5" x14ac:dyDescent="0.15">
      <c r="A28" s="30" t="s">
        <v>148</v>
      </c>
      <c r="B28" s="54">
        <v>60</v>
      </c>
      <c r="C28" s="35" t="s">
        <v>101</v>
      </c>
      <c r="D28" s="52">
        <f t="shared" si="2"/>
        <v>0</v>
      </c>
      <c r="E28" s="44"/>
      <c r="F28" s="44"/>
      <c r="G28" s="44"/>
      <c r="H28" s="44"/>
      <c r="I28" s="44"/>
      <c r="J28" s="44"/>
      <c r="K28" s="44"/>
    </row>
    <row r="29" spans="1:11" x14ac:dyDescent="0.15">
      <c r="A29" s="30" t="s">
        <v>42</v>
      </c>
      <c r="B29" s="54">
        <v>61</v>
      </c>
      <c r="C29" s="35" t="s">
        <v>101</v>
      </c>
      <c r="D29" s="52">
        <f t="shared" si="2"/>
        <v>0</v>
      </c>
      <c r="E29" s="44"/>
      <c r="F29" s="44"/>
      <c r="G29" s="44"/>
      <c r="H29" s="44"/>
      <c r="I29" s="44"/>
      <c r="J29" s="44"/>
      <c r="K29" s="44"/>
    </row>
    <row r="30" spans="1:11" x14ac:dyDescent="0.15">
      <c r="A30" s="30" t="s">
        <v>43</v>
      </c>
      <c r="B30" s="54">
        <v>62</v>
      </c>
      <c r="C30" s="35" t="s">
        <v>101</v>
      </c>
      <c r="D30" s="52">
        <f t="shared" si="2"/>
        <v>0</v>
      </c>
      <c r="E30" s="44"/>
      <c r="F30" s="44"/>
      <c r="G30" s="44"/>
      <c r="H30" s="44"/>
      <c r="I30" s="44"/>
      <c r="J30" s="44"/>
      <c r="K30" s="44"/>
    </row>
    <row r="31" spans="1:11" ht="38.25" x14ac:dyDescent="0.15">
      <c r="A31" s="27" t="s">
        <v>240</v>
      </c>
      <c r="B31" s="54">
        <v>63</v>
      </c>
      <c r="C31" s="45"/>
      <c r="D31" s="52">
        <f t="shared" si="2"/>
        <v>0</v>
      </c>
      <c r="E31" s="44"/>
      <c r="F31" s="44"/>
      <c r="G31" s="44"/>
      <c r="H31" s="44"/>
      <c r="I31" s="44"/>
      <c r="J31" s="44"/>
      <c r="K31" s="44"/>
    </row>
    <row r="32" spans="1:11" x14ac:dyDescent="0.15">
      <c r="A32" s="27" t="s">
        <v>47</v>
      </c>
      <c r="B32" s="54">
        <v>64</v>
      </c>
      <c r="C32" s="45"/>
      <c r="D32" s="52">
        <f t="shared" si="2"/>
        <v>0</v>
      </c>
      <c r="E32" s="52">
        <f t="shared" ref="E32:K32" si="10">SUM(E33:E35)</f>
        <v>0</v>
      </c>
      <c r="F32" s="52">
        <f t="shared" si="10"/>
        <v>0</v>
      </c>
      <c r="G32" s="52">
        <f t="shared" si="10"/>
        <v>0</v>
      </c>
      <c r="H32" s="52">
        <f t="shared" si="10"/>
        <v>0</v>
      </c>
      <c r="I32" s="52">
        <f t="shared" si="10"/>
        <v>0</v>
      </c>
      <c r="J32" s="52">
        <f t="shared" si="10"/>
        <v>0</v>
      </c>
      <c r="K32" s="52">
        <f t="shared" si="10"/>
        <v>0</v>
      </c>
    </row>
    <row r="33" spans="1:11" ht="25.5" x14ac:dyDescent="0.15">
      <c r="A33" s="30" t="s">
        <v>148</v>
      </c>
      <c r="B33" s="54">
        <v>65</v>
      </c>
      <c r="C33" s="35" t="s">
        <v>101</v>
      </c>
      <c r="D33" s="52">
        <f t="shared" si="2"/>
        <v>0</v>
      </c>
      <c r="E33" s="44"/>
      <c r="F33" s="44"/>
      <c r="G33" s="44"/>
      <c r="H33" s="44"/>
      <c r="I33" s="44"/>
      <c r="J33" s="44"/>
      <c r="K33" s="44"/>
    </row>
    <row r="34" spans="1:11" x14ac:dyDescent="0.15">
      <c r="A34" s="30" t="s">
        <v>42</v>
      </c>
      <c r="B34" s="54">
        <v>66</v>
      </c>
      <c r="C34" s="35" t="s">
        <v>101</v>
      </c>
      <c r="D34" s="52">
        <f t="shared" si="2"/>
        <v>0</v>
      </c>
      <c r="E34" s="44"/>
      <c r="F34" s="44"/>
      <c r="G34" s="44"/>
      <c r="H34" s="44"/>
      <c r="I34" s="44"/>
      <c r="J34" s="44"/>
      <c r="K34" s="44"/>
    </row>
    <row r="35" spans="1:11" x14ac:dyDescent="0.15">
      <c r="A35" s="30" t="s">
        <v>43</v>
      </c>
      <c r="B35" s="54">
        <v>67</v>
      </c>
      <c r="C35" s="35" t="s">
        <v>101</v>
      </c>
      <c r="D35" s="52">
        <f t="shared" si="2"/>
        <v>0</v>
      </c>
      <c r="E35" s="44"/>
      <c r="F35" s="44"/>
      <c r="G35" s="44"/>
      <c r="H35" s="44"/>
      <c r="I35" s="44"/>
      <c r="J35" s="44"/>
      <c r="K35" s="44"/>
    </row>
    <row r="36" spans="1:11" ht="38.25" x14ac:dyDescent="0.15">
      <c r="A36" s="27" t="s">
        <v>239</v>
      </c>
      <c r="B36" s="54">
        <v>68</v>
      </c>
      <c r="C36" s="45"/>
      <c r="D36" s="52">
        <f t="shared" si="2"/>
        <v>0</v>
      </c>
      <c r="E36" s="44"/>
      <c r="F36" s="44"/>
      <c r="G36" s="44"/>
      <c r="H36" s="44"/>
      <c r="I36" s="44"/>
      <c r="J36" s="44"/>
      <c r="K36" s="44"/>
    </row>
    <row r="37" spans="1:11" ht="25.5" x14ac:dyDescent="0.15">
      <c r="A37" s="27" t="s">
        <v>176</v>
      </c>
      <c r="B37" s="54">
        <v>69</v>
      </c>
      <c r="C37" s="45"/>
      <c r="D37" s="52">
        <f t="shared" si="2"/>
        <v>0</v>
      </c>
      <c r="E37" s="52">
        <f t="shared" ref="E37:K37" si="11">SUM(E39:E41)</f>
        <v>0</v>
      </c>
      <c r="F37" s="52">
        <f t="shared" si="11"/>
        <v>0</v>
      </c>
      <c r="G37" s="52">
        <f t="shared" si="11"/>
        <v>0</v>
      </c>
      <c r="H37" s="52">
        <f t="shared" si="11"/>
        <v>0</v>
      </c>
      <c r="I37" s="52">
        <f t="shared" si="11"/>
        <v>0</v>
      </c>
      <c r="J37" s="52">
        <f t="shared" si="11"/>
        <v>0</v>
      </c>
      <c r="K37" s="52">
        <f t="shared" si="11"/>
        <v>0</v>
      </c>
    </row>
    <row r="38" spans="1:11" x14ac:dyDescent="0.15">
      <c r="A38" s="22">
        <v>1</v>
      </c>
      <c r="B38" s="48">
        <v>2</v>
      </c>
      <c r="C38" s="35">
        <v>3</v>
      </c>
      <c r="D38" s="48">
        <v>4</v>
      </c>
      <c r="E38" s="48">
        <v>5</v>
      </c>
      <c r="F38" s="48">
        <v>6</v>
      </c>
      <c r="G38" s="48">
        <v>7</v>
      </c>
      <c r="H38" s="48">
        <v>8</v>
      </c>
      <c r="I38" s="48">
        <v>9</v>
      </c>
      <c r="J38" s="48">
        <v>10</v>
      </c>
      <c r="K38" s="48">
        <v>11</v>
      </c>
    </row>
    <row r="39" spans="1:11" ht="25.5" x14ac:dyDescent="0.15">
      <c r="A39" s="30" t="s">
        <v>148</v>
      </c>
      <c r="B39" s="54">
        <v>70</v>
      </c>
      <c r="C39" s="35" t="s">
        <v>101</v>
      </c>
      <c r="D39" s="52">
        <f t="shared" si="2"/>
        <v>0</v>
      </c>
      <c r="E39" s="44"/>
      <c r="F39" s="44"/>
      <c r="G39" s="44"/>
      <c r="H39" s="44"/>
      <c r="I39" s="44"/>
      <c r="J39" s="44"/>
      <c r="K39" s="44"/>
    </row>
    <row r="40" spans="1:11" x14ac:dyDescent="0.15">
      <c r="A40" s="30" t="s">
        <v>42</v>
      </c>
      <c r="B40" s="54">
        <v>71</v>
      </c>
      <c r="C40" s="35" t="s">
        <v>101</v>
      </c>
      <c r="D40" s="52">
        <f t="shared" si="2"/>
        <v>0</v>
      </c>
      <c r="E40" s="44"/>
      <c r="F40" s="44"/>
      <c r="G40" s="44"/>
      <c r="H40" s="44"/>
      <c r="I40" s="44"/>
      <c r="J40" s="44"/>
      <c r="K40" s="44"/>
    </row>
    <row r="41" spans="1:11" x14ac:dyDescent="0.15">
      <c r="A41" s="30" t="s">
        <v>43</v>
      </c>
      <c r="B41" s="54">
        <v>72</v>
      </c>
      <c r="C41" s="35" t="s">
        <v>101</v>
      </c>
      <c r="D41" s="52">
        <f t="shared" si="2"/>
        <v>0</v>
      </c>
      <c r="E41" s="44"/>
      <c r="F41" s="44"/>
      <c r="G41" s="44"/>
      <c r="H41" s="44"/>
      <c r="I41" s="44"/>
      <c r="J41" s="44"/>
      <c r="K41" s="44"/>
    </row>
    <row r="42" spans="1:11" ht="51" x14ac:dyDescent="0.15">
      <c r="A42" s="27" t="s">
        <v>235</v>
      </c>
      <c r="B42" s="54">
        <v>73</v>
      </c>
      <c r="C42" s="45"/>
      <c r="D42" s="52">
        <f t="shared" si="2"/>
        <v>0</v>
      </c>
      <c r="E42" s="44"/>
      <c r="F42" s="44"/>
      <c r="G42" s="44"/>
      <c r="H42" s="44"/>
      <c r="I42" s="44"/>
      <c r="J42" s="44"/>
      <c r="K42" s="44"/>
    </row>
    <row r="43" spans="1:11" ht="25.5" x14ac:dyDescent="0.15">
      <c r="A43" s="27" t="s">
        <v>177</v>
      </c>
      <c r="B43" s="54">
        <v>74</v>
      </c>
      <c r="C43" s="45"/>
      <c r="D43" s="52">
        <f t="shared" si="2"/>
        <v>0</v>
      </c>
      <c r="E43" s="52">
        <f t="shared" ref="E43:K43" si="12">SUM(E44:E46)</f>
        <v>0</v>
      </c>
      <c r="F43" s="52">
        <f t="shared" si="12"/>
        <v>0</v>
      </c>
      <c r="G43" s="52">
        <f t="shared" si="12"/>
        <v>0</v>
      </c>
      <c r="H43" s="52">
        <f t="shared" si="12"/>
        <v>0</v>
      </c>
      <c r="I43" s="52">
        <f t="shared" si="12"/>
        <v>0</v>
      </c>
      <c r="J43" s="52">
        <f t="shared" si="12"/>
        <v>0</v>
      </c>
      <c r="K43" s="52">
        <f t="shared" si="12"/>
        <v>0</v>
      </c>
    </row>
    <row r="44" spans="1:11" ht="25.5" x14ac:dyDescent="0.15">
      <c r="A44" s="30" t="s">
        <v>148</v>
      </c>
      <c r="B44" s="54">
        <v>75</v>
      </c>
      <c r="C44" s="35" t="s">
        <v>101</v>
      </c>
      <c r="D44" s="52">
        <f t="shared" si="2"/>
        <v>0</v>
      </c>
      <c r="E44" s="44"/>
      <c r="F44" s="44"/>
      <c r="G44" s="44"/>
      <c r="H44" s="44"/>
      <c r="I44" s="44"/>
      <c r="J44" s="44"/>
      <c r="K44" s="44"/>
    </row>
    <row r="45" spans="1:11" x14ac:dyDescent="0.15">
      <c r="A45" s="30" t="s">
        <v>42</v>
      </c>
      <c r="B45" s="54">
        <v>76</v>
      </c>
      <c r="C45" s="35" t="s">
        <v>101</v>
      </c>
      <c r="D45" s="52">
        <f t="shared" si="2"/>
        <v>0</v>
      </c>
      <c r="E45" s="44"/>
      <c r="F45" s="44"/>
      <c r="G45" s="44"/>
      <c r="H45" s="44"/>
      <c r="I45" s="44"/>
      <c r="J45" s="44"/>
      <c r="K45" s="44"/>
    </row>
    <row r="46" spans="1:11" x14ac:dyDescent="0.15">
      <c r="A46" s="30" t="s">
        <v>43</v>
      </c>
      <c r="B46" s="54">
        <v>77</v>
      </c>
      <c r="C46" s="35" t="s">
        <v>101</v>
      </c>
      <c r="D46" s="52">
        <f t="shared" si="2"/>
        <v>0</v>
      </c>
      <c r="E46" s="44"/>
      <c r="F46" s="44"/>
      <c r="G46" s="44"/>
      <c r="H46" s="44"/>
      <c r="I46" s="44"/>
      <c r="J46" s="44"/>
      <c r="K46" s="44"/>
    </row>
    <row r="47" spans="1:11" ht="51" x14ac:dyDescent="0.15">
      <c r="A47" s="27" t="s">
        <v>236</v>
      </c>
      <c r="B47" s="54">
        <v>78</v>
      </c>
      <c r="C47" s="45"/>
      <c r="D47" s="52">
        <f t="shared" si="2"/>
        <v>0</v>
      </c>
      <c r="E47" s="44"/>
      <c r="F47" s="44"/>
      <c r="G47" s="44"/>
      <c r="H47" s="44"/>
      <c r="I47" s="44"/>
      <c r="J47" s="44"/>
      <c r="K47" s="44"/>
    </row>
    <row r="48" spans="1:11" x14ac:dyDescent="0.15">
      <c r="A48" s="27" t="s">
        <v>48</v>
      </c>
      <c r="B48" s="54">
        <v>79</v>
      </c>
      <c r="C48" s="45"/>
      <c r="D48" s="52">
        <f t="shared" si="2"/>
        <v>0</v>
      </c>
      <c r="E48" s="52">
        <f t="shared" ref="E48:K48" si="13">SUM(E49:E51)</f>
        <v>0</v>
      </c>
      <c r="F48" s="52">
        <f t="shared" si="13"/>
        <v>0</v>
      </c>
      <c r="G48" s="52">
        <f t="shared" si="13"/>
        <v>0</v>
      </c>
      <c r="H48" s="52">
        <f t="shared" si="13"/>
        <v>0</v>
      </c>
      <c r="I48" s="52">
        <f t="shared" si="13"/>
        <v>0</v>
      </c>
      <c r="J48" s="52">
        <f t="shared" si="13"/>
        <v>0</v>
      </c>
      <c r="K48" s="52">
        <f t="shared" si="13"/>
        <v>0</v>
      </c>
    </row>
    <row r="49" spans="1:11" ht="25.5" x14ac:dyDescent="0.15">
      <c r="A49" s="30" t="s">
        <v>148</v>
      </c>
      <c r="B49" s="54">
        <v>80</v>
      </c>
      <c r="C49" s="35" t="s">
        <v>101</v>
      </c>
      <c r="D49" s="52">
        <f t="shared" si="2"/>
        <v>0</v>
      </c>
      <c r="E49" s="44"/>
      <c r="F49" s="44"/>
      <c r="G49" s="44"/>
      <c r="H49" s="44"/>
      <c r="I49" s="44"/>
      <c r="J49" s="44"/>
      <c r="K49" s="44"/>
    </row>
    <row r="50" spans="1:11" x14ac:dyDescent="0.15">
      <c r="A50" s="30" t="s">
        <v>42</v>
      </c>
      <c r="B50" s="54">
        <v>81</v>
      </c>
      <c r="C50" s="35" t="s">
        <v>101</v>
      </c>
      <c r="D50" s="52">
        <f t="shared" si="2"/>
        <v>0</v>
      </c>
      <c r="E50" s="44"/>
      <c r="F50" s="44"/>
      <c r="G50" s="44"/>
      <c r="H50" s="44"/>
      <c r="I50" s="44"/>
      <c r="J50" s="44"/>
      <c r="K50" s="44"/>
    </row>
    <row r="51" spans="1:11" x14ac:dyDescent="0.15">
      <c r="A51" s="30" t="s">
        <v>43</v>
      </c>
      <c r="B51" s="54">
        <v>82</v>
      </c>
      <c r="C51" s="35" t="s">
        <v>101</v>
      </c>
      <c r="D51" s="52">
        <f t="shared" si="2"/>
        <v>0</v>
      </c>
      <c r="E51" s="44"/>
      <c r="F51" s="44"/>
      <c r="G51" s="44"/>
      <c r="H51" s="44"/>
      <c r="I51" s="44"/>
      <c r="J51" s="44"/>
      <c r="K51" s="44"/>
    </row>
    <row r="52" spans="1:11" ht="38.25" x14ac:dyDescent="0.15">
      <c r="A52" s="27" t="s">
        <v>237</v>
      </c>
      <c r="B52" s="54">
        <v>83</v>
      </c>
      <c r="C52" s="45"/>
      <c r="D52" s="52">
        <f t="shared" si="2"/>
        <v>0</v>
      </c>
      <c r="E52" s="44"/>
      <c r="F52" s="44"/>
      <c r="G52" s="44"/>
      <c r="H52" s="44"/>
      <c r="I52" s="44"/>
      <c r="J52" s="44"/>
      <c r="K52" s="44"/>
    </row>
    <row r="53" spans="1:11" x14ac:dyDescent="0.15">
      <c r="A53" s="27" t="s">
        <v>49</v>
      </c>
      <c r="B53" s="54">
        <v>84</v>
      </c>
      <c r="C53" s="45"/>
      <c r="D53" s="52">
        <f t="shared" si="2"/>
        <v>0</v>
      </c>
      <c r="E53" s="52">
        <f>SUM(E54:E56)</f>
        <v>0</v>
      </c>
      <c r="F53" s="52">
        <f t="shared" ref="F53:K53" si="14">SUM(F54:F56)</f>
        <v>0</v>
      </c>
      <c r="G53" s="52">
        <f t="shared" si="14"/>
        <v>0</v>
      </c>
      <c r="H53" s="52">
        <f t="shared" si="14"/>
        <v>0</v>
      </c>
      <c r="I53" s="52">
        <f t="shared" si="14"/>
        <v>0</v>
      </c>
      <c r="J53" s="52">
        <f t="shared" si="14"/>
        <v>0</v>
      </c>
      <c r="K53" s="52">
        <f t="shared" si="14"/>
        <v>0</v>
      </c>
    </row>
    <row r="54" spans="1:11" ht="25.5" x14ac:dyDescent="0.15">
      <c r="A54" s="30" t="s">
        <v>148</v>
      </c>
      <c r="B54" s="54">
        <v>85</v>
      </c>
      <c r="C54" s="35" t="s">
        <v>101</v>
      </c>
      <c r="D54" s="52">
        <f t="shared" si="2"/>
        <v>0</v>
      </c>
      <c r="E54" s="44"/>
      <c r="F54" s="44"/>
      <c r="G54" s="44"/>
      <c r="H54" s="44"/>
      <c r="I54" s="44"/>
      <c r="J54" s="44"/>
      <c r="K54" s="44"/>
    </row>
    <row r="55" spans="1:11" x14ac:dyDescent="0.15">
      <c r="A55" s="30" t="s">
        <v>42</v>
      </c>
      <c r="B55" s="54">
        <v>86</v>
      </c>
      <c r="C55" s="35" t="s">
        <v>101</v>
      </c>
      <c r="D55" s="52">
        <f t="shared" si="2"/>
        <v>0</v>
      </c>
      <c r="E55" s="44"/>
      <c r="F55" s="44"/>
      <c r="G55" s="44"/>
      <c r="H55" s="44"/>
      <c r="I55" s="44"/>
      <c r="J55" s="44"/>
      <c r="K55" s="44"/>
    </row>
    <row r="56" spans="1:11" x14ac:dyDescent="0.15">
      <c r="A56" s="30" t="s">
        <v>43</v>
      </c>
      <c r="B56" s="54">
        <v>87</v>
      </c>
      <c r="C56" s="35" t="s">
        <v>101</v>
      </c>
      <c r="D56" s="52">
        <f t="shared" si="2"/>
        <v>0</v>
      </c>
      <c r="E56" s="44"/>
      <c r="F56" s="44"/>
      <c r="G56" s="44"/>
      <c r="H56" s="44"/>
      <c r="I56" s="44"/>
      <c r="J56" s="44"/>
      <c r="K56" s="44"/>
    </row>
    <row r="57" spans="1:11" ht="38.25" x14ac:dyDescent="0.15">
      <c r="A57" s="27" t="s">
        <v>238</v>
      </c>
      <c r="B57" s="54">
        <v>88</v>
      </c>
      <c r="C57" s="45"/>
      <c r="D57" s="52">
        <f t="shared" si="2"/>
        <v>0</v>
      </c>
      <c r="E57" s="44"/>
      <c r="F57" s="44"/>
      <c r="G57" s="44"/>
      <c r="H57" s="44"/>
      <c r="I57" s="44"/>
      <c r="J57" s="44"/>
      <c r="K57" s="44"/>
    </row>
    <row r="58" spans="1:11" x14ac:dyDescent="0.15">
      <c r="A58" s="27" t="s">
        <v>50</v>
      </c>
      <c r="B58" s="54">
        <v>89</v>
      </c>
      <c r="C58" s="45"/>
      <c r="D58" s="52">
        <f t="shared" si="2"/>
        <v>0</v>
      </c>
      <c r="E58" s="52">
        <f>SUM(E59:E61)</f>
        <v>0</v>
      </c>
      <c r="F58" s="52">
        <f t="shared" ref="F58:K58" si="15">SUM(F59:F61)</f>
        <v>0</v>
      </c>
      <c r="G58" s="52">
        <f t="shared" si="15"/>
        <v>0</v>
      </c>
      <c r="H58" s="52">
        <f t="shared" si="15"/>
        <v>0</v>
      </c>
      <c r="I58" s="52">
        <f t="shared" si="15"/>
        <v>0</v>
      </c>
      <c r="J58" s="52">
        <f t="shared" si="15"/>
        <v>0</v>
      </c>
      <c r="K58" s="52">
        <f t="shared" si="15"/>
        <v>0</v>
      </c>
    </row>
    <row r="59" spans="1:11" ht="25.5" x14ac:dyDescent="0.15">
      <c r="A59" s="30" t="s">
        <v>148</v>
      </c>
      <c r="B59" s="54">
        <v>90</v>
      </c>
      <c r="C59" s="35" t="s">
        <v>101</v>
      </c>
      <c r="D59" s="52">
        <f t="shared" si="2"/>
        <v>0</v>
      </c>
      <c r="E59" s="44"/>
      <c r="F59" s="44"/>
      <c r="G59" s="44"/>
      <c r="H59" s="44"/>
      <c r="I59" s="44"/>
      <c r="J59" s="44"/>
      <c r="K59" s="44"/>
    </row>
    <row r="60" spans="1:11" x14ac:dyDescent="0.15">
      <c r="A60" s="30" t="s">
        <v>42</v>
      </c>
      <c r="B60" s="54">
        <v>91</v>
      </c>
      <c r="C60" s="35" t="s">
        <v>101</v>
      </c>
      <c r="D60" s="52">
        <f t="shared" si="2"/>
        <v>0</v>
      </c>
      <c r="E60" s="44"/>
      <c r="F60" s="44"/>
      <c r="G60" s="44"/>
      <c r="H60" s="44"/>
      <c r="I60" s="44"/>
      <c r="J60" s="44"/>
      <c r="K60" s="44"/>
    </row>
    <row r="61" spans="1:11" x14ac:dyDescent="0.15">
      <c r="A61" s="30" t="s">
        <v>43</v>
      </c>
      <c r="B61" s="54">
        <v>92</v>
      </c>
      <c r="C61" s="35" t="s">
        <v>101</v>
      </c>
      <c r="D61" s="52">
        <f t="shared" si="2"/>
        <v>0</v>
      </c>
      <c r="E61" s="44"/>
      <c r="F61" s="44"/>
      <c r="G61" s="44"/>
      <c r="H61" s="44"/>
      <c r="I61" s="44"/>
      <c r="J61" s="44"/>
      <c r="K61" s="44"/>
    </row>
    <row r="62" spans="1:11" x14ac:dyDescent="0.15">
      <c r="A62" s="22">
        <v>1</v>
      </c>
      <c r="B62" s="54">
        <v>2</v>
      </c>
      <c r="C62" s="35">
        <v>3</v>
      </c>
      <c r="D62" s="54">
        <v>4</v>
      </c>
      <c r="E62" s="54">
        <v>5</v>
      </c>
      <c r="F62" s="54">
        <v>6</v>
      </c>
      <c r="G62" s="54">
        <v>7</v>
      </c>
      <c r="H62" s="54">
        <v>8</v>
      </c>
      <c r="I62" s="54">
        <v>9</v>
      </c>
      <c r="J62" s="54">
        <v>10</v>
      </c>
      <c r="K62" s="54">
        <v>11</v>
      </c>
    </row>
    <row r="63" spans="1:11" ht="38.25" x14ac:dyDescent="0.15">
      <c r="A63" s="27" t="s">
        <v>243</v>
      </c>
      <c r="B63" s="54">
        <v>93</v>
      </c>
      <c r="C63" s="45"/>
      <c r="D63" s="52">
        <f t="shared" si="2"/>
        <v>0</v>
      </c>
      <c r="E63" s="44"/>
      <c r="F63" s="44"/>
      <c r="G63" s="44"/>
      <c r="H63" s="44"/>
      <c r="I63" s="44"/>
      <c r="J63" s="44"/>
      <c r="K63" s="44"/>
    </row>
    <row r="64" spans="1:11" x14ac:dyDescent="0.15">
      <c r="A64" s="27" t="s">
        <v>51</v>
      </c>
      <c r="B64" s="54">
        <v>94</v>
      </c>
      <c r="C64" s="45"/>
      <c r="D64" s="52">
        <f>SUM(E64:K64)</f>
        <v>0</v>
      </c>
      <c r="E64" s="52">
        <f>SUM(E65:E67)</f>
        <v>0</v>
      </c>
      <c r="F64" s="52">
        <f t="shared" ref="F64:J64" si="16">SUM(F65:F67)</f>
        <v>0</v>
      </c>
      <c r="G64" s="52">
        <f t="shared" si="16"/>
        <v>0</v>
      </c>
      <c r="H64" s="52">
        <f t="shared" si="16"/>
        <v>0</v>
      </c>
      <c r="I64" s="52">
        <f t="shared" si="16"/>
        <v>0</v>
      </c>
      <c r="J64" s="52">
        <f t="shared" si="16"/>
        <v>0</v>
      </c>
      <c r="K64" s="52">
        <f>SUM(K65:K67)</f>
        <v>0</v>
      </c>
    </row>
    <row r="65" spans="1:11" ht="25.5" x14ac:dyDescent="0.15">
      <c r="A65" s="30" t="s">
        <v>148</v>
      </c>
      <c r="B65" s="54">
        <v>95</v>
      </c>
      <c r="C65" s="35" t="s">
        <v>101</v>
      </c>
      <c r="D65" s="52">
        <f>SUM(E65:K65)</f>
        <v>0</v>
      </c>
      <c r="E65" s="44"/>
      <c r="F65" s="44"/>
      <c r="G65" s="44"/>
      <c r="H65" s="44"/>
      <c r="I65" s="44"/>
      <c r="J65" s="44"/>
      <c r="K65" s="44"/>
    </row>
    <row r="66" spans="1:11" x14ac:dyDescent="0.15">
      <c r="A66" s="30" t="s">
        <v>42</v>
      </c>
      <c r="B66" s="54">
        <v>96</v>
      </c>
      <c r="C66" s="35" t="s">
        <v>101</v>
      </c>
      <c r="D66" s="52">
        <f t="shared" ref="D66:D74" si="17">SUM(E66:K66)</f>
        <v>0</v>
      </c>
      <c r="E66" s="44"/>
      <c r="F66" s="44"/>
      <c r="G66" s="44"/>
      <c r="H66" s="44"/>
      <c r="I66" s="44"/>
      <c r="J66" s="44"/>
      <c r="K66" s="44"/>
    </row>
    <row r="67" spans="1:11" x14ac:dyDescent="0.15">
      <c r="A67" s="30" t="s">
        <v>43</v>
      </c>
      <c r="B67" s="54">
        <v>97</v>
      </c>
      <c r="C67" s="35" t="s">
        <v>101</v>
      </c>
      <c r="D67" s="52">
        <f t="shared" si="17"/>
        <v>0</v>
      </c>
      <c r="E67" s="44"/>
      <c r="F67" s="44"/>
      <c r="G67" s="44"/>
      <c r="H67" s="44"/>
      <c r="I67" s="44"/>
      <c r="J67" s="44"/>
      <c r="K67" s="44"/>
    </row>
    <row r="68" spans="1:11" ht="38.25" x14ac:dyDescent="0.15">
      <c r="A68" s="27" t="s">
        <v>244</v>
      </c>
      <c r="B68" s="54">
        <v>98</v>
      </c>
      <c r="C68" s="45"/>
      <c r="D68" s="52">
        <f t="shared" si="17"/>
        <v>0</v>
      </c>
      <c r="E68" s="44"/>
      <c r="F68" s="44"/>
      <c r="G68" s="44"/>
      <c r="H68" s="44"/>
      <c r="I68" s="44"/>
      <c r="J68" s="44"/>
      <c r="K68" s="44"/>
    </row>
    <row r="69" spans="1:11" x14ac:dyDescent="0.15">
      <c r="A69" s="27" t="s">
        <v>52</v>
      </c>
      <c r="B69" s="54">
        <v>99</v>
      </c>
      <c r="C69" s="45"/>
      <c r="D69" s="52">
        <f t="shared" si="17"/>
        <v>0</v>
      </c>
      <c r="E69" s="52">
        <f>SUM(E70:E72)</f>
        <v>0</v>
      </c>
      <c r="F69" s="52">
        <f t="shared" ref="F69:K69" si="18">SUM(F70:F72)</f>
        <v>0</v>
      </c>
      <c r="G69" s="52">
        <f t="shared" si="18"/>
        <v>0</v>
      </c>
      <c r="H69" s="52">
        <f t="shared" si="18"/>
        <v>0</v>
      </c>
      <c r="I69" s="52">
        <f t="shared" si="18"/>
        <v>0</v>
      </c>
      <c r="J69" s="52">
        <f t="shared" si="18"/>
        <v>0</v>
      </c>
      <c r="K69" s="52">
        <f t="shared" si="18"/>
        <v>0</v>
      </c>
    </row>
    <row r="70" spans="1:11" ht="25.5" x14ac:dyDescent="0.15">
      <c r="A70" s="30" t="s">
        <v>148</v>
      </c>
      <c r="B70" s="54">
        <v>100</v>
      </c>
      <c r="C70" s="35" t="s">
        <v>101</v>
      </c>
      <c r="D70" s="52">
        <f t="shared" si="17"/>
        <v>0</v>
      </c>
      <c r="E70" s="44"/>
      <c r="F70" s="44"/>
      <c r="G70" s="44"/>
      <c r="H70" s="44"/>
      <c r="I70" s="44"/>
      <c r="J70" s="44"/>
      <c r="K70" s="44"/>
    </row>
    <row r="71" spans="1:11" x14ac:dyDescent="0.15">
      <c r="A71" s="30" t="s">
        <v>42</v>
      </c>
      <c r="B71" s="54">
        <v>101</v>
      </c>
      <c r="C71" s="35" t="s">
        <v>101</v>
      </c>
      <c r="D71" s="52">
        <f t="shared" si="17"/>
        <v>0</v>
      </c>
      <c r="E71" s="44"/>
      <c r="F71" s="44"/>
      <c r="G71" s="44"/>
      <c r="H71" s="44"/>
      <c r="I71" s="44"/>
      <c r="J71" s="44"/>
      <c r="K71" s="44"/>
    </row>
    <row r="72" spans="1:11" x14ac:dyDescent="0.15">
      <c r="A72" s="30" t="s">
        <v>43</v>
      </c>
      <c r="B72" s="54">
        <v>102</v>
      </c>
      <c r="C72" s="35" t="s">
        <v>101</v>
      </c>
      <c r="D72" s="52">
        <f t="shared" si="17"/>
        <v>0</v>
      </c>
      <c r="E72" s="44"/>
      <c r="F72" s="44"/>
      <c r="G72" s="44"/>
      <c r="H72" s="44"/>
      <c r="I72" s="44"/>
      <c r="J72" s="44"/>
      <c r="K72" s="44"/>
    </row>
    <row r="73" spans="1:11" ht="38.25" x14ac:dyDescent="0.15">
      <c r="A73" s="27" t="s">
        <v>245</v>
      </c>
      <c r="B73" s="54">
        <v>103</v>
      </c>
      <c r="C73" s="45"/>
      <c r="D73" s="52">
        <f>SUM(E73:K73)</f>
        <v>0</v>
      </c>
      <c r="E73" s="44"/>
      <c r="F73" s="44"/>
      <c r="G73" s="44"/>
      <c r="H73" s="44"/>
      <c r="I73" s="44"/>
      <c r="J73" s="44"/>
      <c r="K73" s="44"/>
    </row>
    <row r="74" spans="1:11" ht="38.25" x14ac:dyDescent="0.15">
      <c r="A74" s="27" t="s">
        <v>246</v>
      </c>
      <c r="B74" s="54">
        <v>104</v>
      </c>
      <c r="C74" s="45"/>
      <c r="D74" s="52">
        <f t="shared" si="17"/>
        <v>0</v>
      </c>
      <c r="E74" s="44"/>
      <c r="F74" s="44"/>
      <c r="G74" s="44"/>
      <c r="H74" s="44"/>
      <c r="I74" s="44"/>
      <c r="J74" s="44"/>
      <c r="K74" s="44"/>
    </row>
  </sheetData>
  <sheetProtection algorithmName="SHA-512" hashValue="D5wa7Bn6mf/3kufDYKkIu6SDfh4xroVhTSSVHwPRDao7hF2NiwM2X42HPgT2QhyL+0kbSudnGzX8clMx4Bxbgw==" saltValue="FdYT2UBHHZ3enVQAmvvHjA==" spinCount="100000" sheet="1" objects="1" scenarios="1" selectLockedCells="1"/>
  <mergeCells count="7">
    <mergeCell ref="I2:K2"/>
    <mergeCell ref="A1:K1"/>
    <mergeCell ref="D3:D4"/>
    <mergeCell ref="C3:C4"/>
    <mergeCell ref="A3:A4"/>
    <mergeCell ref="B3:B4"/>
    <mergeCell ref="E3:K3"/>
  </mergeCells>
  <conditionalFormatting sqref="D11">
    <cfRule type="cellIs" dxfId="80" priority="143" operator="greaterThan">
      <formula>C11</formula>
    </cfRule>
  </conditionalFormatting>
  <conditionalFormatting sqref="D6">
    <cfRule type="cellIs" dxfId="79" priority="145" operator="greaterThan">
      <formula>C6</formula>
    </cfRule>
  </conditionalFormatting>
  <conditionalFormatting sqref="D7">
    <cfRule type="cellIs" dxfId="78" priority="119" operator="greaterThan">
      <formula>D6</formula>
    </cfRule>
    <cfRule type="cellIs" dxfId="77" priority="120" operator="greaterThan">
      <formula>C7</formula>
    </cfRule>
  </conditionalFormatting>
  <conditionalFormatting sqref="E7">
    <cfRule type="cellIs" dxfId="76" priority="117" operator="greaterThan">
      <formula>E$6</formula>
    </cfRule>
    <cfRule type="cellIs" dxfId="75" priority="118" operator="greaterThan">
      <formula>$D7</formula>
    </cfRule>
  </conditionalFormatting>
  <conditionalFormatting sqref="F7:K7">
    <cfRule type="cellIs" dxfId="74" priority="109" operator="greaterThan">
      <formula>F$6</formula>
    </cfRule>
    <cfRule type="cellIs" dxfId="73" priority="110" operator="greaterThan">
      <formula>$D7</formula>
    </cfRule>
  </conditionalFormatting>
  <conditionalFormatting sqref="C16">
    <cfRule type="cellIs" dxfId="72" priority="135" operator="greaterThan">
      <formula>C11</formula>
    </cfRule>
  </conditionalFormatting>
  <conditionalFormatting sqref="D16">
    <cfRule type="cellIs" dxfId="71" priority="93" operator="greaterThan">
      <formula>$C16</formula>
    </cfRule>
    <cfRule type="cellIs" dxfId="70" priority="100" operator="greaterThan">
      <formula>$D11</formula>
    </cfRule>
  </conditionalFormatting>
  <conditionalFormatting sqref="C21">
    <cfRule type="cellIs" dxfId="69" priority="92" operator="greaterThan">
      <formula>C17</formula>
    </cfRule>
  </conditionalFormatting>
  <conditionalFormatting sqref="D21">
    <cfRule type="cellIs" dxfId="68" priority="65" operator="greaterThan">
      <formula>$C21</formula>
    </cfRule>
    <cfRule type="cellIs" dxfId="67" priority="66" operator="greaterThan">
      <formula>$D17</formula>
    </cfRule>
  </conditionalFormatting>
  <conditionalFormatting sqref="E21:K21">
    <cfRule type="cellIs" dxfId="66" priority="64" operator="greaterThan">
      <formula>E17</formula>
    </cfRule>
  </conditionalFormatting>
  <conditionalFormatting sqref="C26">
    <cfRule type="cellIs" dxfId="65" priority="63" operator="greaterThan">
      <formula>C22</formula>
    </cfRule>
  </conditionalFormatting>
  <conditionalFormatting sqref="D26">
    <cfRule type="cellIs" dxfId="64" priority="61" operator="greaterThan">
      <formula>$C26</formula>
    </cfRule>
    <cfRule type="cellIs" dxfId="63" priority="62" operator="greaterThan">
      <formula>$D22</formula>
    </cfRule>
  </conditionalFormatting>
  <conditionalFormatting sqref="E26:K26">
    <cfRule type="cellIs" dxfId="62" priority="60" operator="greaterThan">
      <formula>E22</formula>
    </cfRule>
  </conditionalFormatting>
  <conditionalFormatting sqref="C31">
    <cfRule type="cellIs" dxfId="61" priority="59" operator="greaterThan">
      <formula>C27</formula>
    </cfRule>
  </conditionalFormatting>
  <conditionalFormatting sqref="D31">
    <cfRule type="cellIs" dxfId="60" priority="57" operator="greaterThan">
      <formula>$C31</formula>
    </cfRule>
    <cfRule type="cellIs" dxfId="59" priority="58" operator="greaterThan">
      <formula>$D27</formula>
    </cfRule>
  </conditionalFormatting>
  <conditionalFormatting sqref="E31:K31">
    <cfRule type="cellIs" dxfId="58" priority="56" operator="greaterThan">
      <formula>E27</formula>
    </cfRule>
  </conditionalFormatting>
  <conditionalFormatting sqref="C36">
    <cfRule type="cellIs" dxfId="57" priority="55" operator="greaterThan">
      <formula>C32</formula>
    </cfRule>
  </conditionalFormatting>
  <conditionalFormatting sqref="D36">
    <cfRule type="cellIs" dxfId="56" priority="53" operator="greaterThan">
      <formula>$C36</formula>
    </cfRule>
    <cfRule type="cellIs" dxfId="55" priority="54" operator="greaterThan">
      <formula>$D32</formula>
    </cfRule>
  </conditionalFormatting>
  <conditionalFormatting sqref="E36:K36">
    <cfRule type="cellIs" dxfId="54" priority="52" operator="greaterThan">
      <formula>E32</formula>
    </cfRule>
  </conditionalFormatting>
  <conditionalFormatting sqref="C42">
    <cfRule type="cellIs" dxfId="53" priority="51" operator="greaterThan">
      <formula>C37</formula>
    </cfRule>
  </conditionalFormatting>
  <conditionalFormatting sqref="D42">
    <cfRule type="cellIs" dxfId="52" priority="44" operator="greaterThan">
      <formula>$C42</formula>
    </cfRule>
    <cfRule type="cellIs" dxfId="51" priority="45" operator="greaterThan">
      <formula>$D37</formula>
    </cfRule>
  </conditionalFormatting>
  <conditionalFormatting sqref="E42:K42">
    <cfRule type="cellIs" dxfId="50" priority="43" operator="greaterThan">
      <formula>E37</formula>
    </cfRule>
  </conditionalFormatting>
  <conditionalFormatting sqref="C47">
    <cfRule type="cellIs" dxfId="49" priority="42" operator="greaterThan">
      <formula>C43</formula>
    </cfRule>
  </conditionalFormatting>
  <conditionalFormatting sqref="D47">
    <cfRule type="cellIs" dxfId="48" priority="40" operator="greaterThan">
      <formula>$C47</formula>
    </cfRule>
    <cfRule type="cellIs" dxfId="47" priority="41" operator="greaterThan">
      <formula>$D43</formula>
    </cfRule>
  </conditionalFormatting>
  <conditionalFormatting sqref="E47:K47">
    <cfRule type="cellIs" dxfId="46" priority="39" operator="greaterThan">
      <formula>E43</formula>
    </cfRule>
  </conditionalFormatting>
  <conditionalFormatting sqref="C52">
    <cfRule type="cellIs" dxfId="45" priority="38" operator="greaterThan">
      <formula>C48</formula>
    </cfRule>
  </conditionalFormatting>
  <conditionalFormatting sqref="D52">
    <cfRule type="cellIs" dxfId="44" priority="36" operator="greaterThan">
      <formula>$C52</formula>
    </cfRule>
    <cfRule type="cellIs" dxfId="43" priority="37" operator="greaterThan">
      <formula>$D48</formula>
    </cfRule>
  </conditionalFormatting>
  <conditionalFormatting sqref="E52:K52">
    <cfRule type="cellIs" dxfId="42" priority="35" operator="greaterThan">
      <formula>E48</formula>
    </cfRule>
  </conditionalFormatting>
  <conditionalFormatting sqref="C57">
    <cfRule type="cellIs" dxfId="41" priority="34" operator="greaterThan">
      <formula>C53</formula>
    </cfRule>
  </conditionalFormatting>
  <conditionalFormatting sqref="D57">
    <cfRule type="cellIs" dxfId="40" priority="32" operator="greaterThan">
      <formula>$C57</formula>
    </cfRule>
    <cfRule type="cellIs" dxfId="39" priority="33" operator="greaterThan">
      <formula>$D53</formula>
    </cfRule>
  </conditionalFormatting>
  <conditionalFormatting sqref="E57:K57">
    <cfRule type="cellIs" dxfId="38" priority="31" operator="greaterThan">
      <formula>E53</formula>
    </cfRule>
  </conditionalFormatting>
  <conditionalFormatting sqref="C63">
    <cfRule type="cellIs" dxfId="37" priority="30" operator="greaterThan">
      <formula>C58</formula>
    </cfRule>
  </conditionalFormatting>
  <conditionalFormatting sqref="D63">
    <cfRule type="cellIs" dxfId="36" priority="28" operator="greaterThan">
      <formula>$C63</formula>
    </cfRule>
    <cfRule type="cellIs" dxfId="35" priority="29" operator="greaterThan">
      <formula>$D58</formula>
    </cfRule>
  </conditionalFormatting>
  <conditionalFormatting sqref="E63:K63">
    <cfRule type="cellIs" dxfId="34" priority="27" operator="greaterThan">
      <formula>E58</formula>
    </cfRule>
  </conditionalFormatting>
  <conditionalFormatting sqref="C68">
    <cfRule type="cellIs" dxfId="33" priority="26" operator="greaterThan">
      <formula>C64</formula>
    </cfRule>
  </conditionalFormatting>
  <conditionalFormatting sqref="D68">
    <cfRule type="cellIs" dxfId="32" priority="24" operator="greaterThan">
      <formula>$C68</formula>
    </cfRule>
    <cfRule type="cellIs" dxfId="31" priority="25" operator="greaterThan">
      <formula>$D64</formula>
    </cfRule>
  </conditionalFormatting>
  <conditionalFormatting sqref="E68:K68">
    <cfRule type="cellIs" dxfId="30" priority="23" operator="greaterThan">
      <formula>E64</formula>
    </cfRule>
  </conditionalFormatting>
  <conditionalFormatting sqref="C73">
    <cfRule type="cellIs" dxfId="29" priority="22" operator="greaterThan">
      <formula>C69</formula>
    </cfRule>
  </conditionalFormatting>
  <conditionalFormatting sqref="D73">
    <cfRule type="cellIs" dxfId="28" priority="20" operator="greaterThan">
      <formula>$C73</formula>
    </cfRule>
    <cfRule type="cellIs" dxfId="27" priority="21" operator="greaterThan">
      <formula>$D69</formula>
    </cfRule>
  </conditionalFormatting>
  <conditionalFormatting sqref="E73:K73">
    <cfRule type="cellIs" dxfId="26" priority="19" operator="greaterThan">
      <formula>E69</formula>
    </cfRule>
  </conditionalFormatting>
  <conditionalFormatting sqref="C74">
    <cfRule type="cellIs" dxfId="25" priority="18" operator="greaterThan">
      <formula>C6</formula>
    </cfRule>
  </conditionalFormatting>
  <conditionalFormatting sqref="D74">
    <cfRule type="cellIs" dxfId="24" priority="16" operator="greaterThan">
      <formula>$C74</formula>
    </cfRule>
    <cfRule type="cellIs" dxfId="23" priority="17" operator="greaterThan">
      <formula>$D6</formula>
    </cfRule>
  </conditionalFormatting>
  <conditionalFormatting sqref="E74:K74">
    <cfRule type="cellIs" dxfId="22" priority="15" operator="greaterThan">
      <formula>E6</formula>
    </cfRule>
  </conditionalFormatting>
  <conditionalFormatting sqref="D17">
    <cfRule type="cellIs" dxfId="21" priority="14" operator="greaterThan">
      <formula>C17</formula>
    </cfRule>
  </conditionalFormatting>
  <conditionalFormatting sqref="D22">
    <cfRule type="cellIs" dxfId="20" priority="13" operator="greaterThan">
      <formula>C22</formula>
    </cfRule>
  </conditionalFormatting>
  <conditionalFormatting sqref="D27">
    <cfRule type="cellIs" dxfId="19" priority="12" operator="greaterThan">
      <formula>C27</formula>
    </cfRule>
  </conditionalFormatting>
  <conditionalFormatting sqref="D32">
    <cfRule type="cellIs" dxfId="18" priority="11" operator="greaterThan">
      <formula>C32</formula>
    </cfRule>
  </conditionalFormatting>
  <conditionalFormatting sqref="D37">
    <cfRule type="cellIs" dxfId="17" priority="10" operator="greaterThan">
      <formula>C37</formula>
    </cfRule>
  </conditionalFormatting>
  <conditionalFormatting sqref="D43">
    <cfRule type="cellIs" dxfId="16" priority="9" operator="greaterThan">
      <formula>C43</formula>
    </cfRule>
  </conditionalFormatting>
  <conditionalFormatting sqref="D48">
    <cfRule type="cellIs" dxfId="15" priority="8" operator="greaterThan">
      <formula>C48</formula>
    </cfRule>
  </conditionalFormatting>
  <conditionalFormatting sqref="D53">
    <cfRule type="cellIs" dxfId="14" priority="7" operator="greaterThan">
      <formula>C53</formula>
    </cfRule>
  </conditionalFormatting>
  <conditionalFormatting sqref="D58">
    <cfRule type="cellIs" dxfId="13" priority="6" operator="greaterThan">
      <formula>C58</formula>
    </cfRule>
  </conditionalFormatting>
  <conditionalFormatting sqref="D64">
    <cfRule type="cellIs" dxfId="12" priority="5" operator="greaterThan">
      <formula>C64</formula>
    </cfRule>
  </conditionalFormatting>
  <conditionalFormatting sqref="D69">
    <cfRule type="cellIs" dxfId="11" priority="4" operator="greaterThan">
      <formula>C69</formula>
    </cfRule>
  </conditionalFormatting>
  <conditionalFormatting sqref="D8">
    <cfRule type="cellIs" dxfId="10" priority="3" operator="greaterThan">
      <formula>$C$6</formula>
    </cfRule>
  </conditionalFormatting>
  <conditionalFormatting sqref="D9">
    <cfRule type="cellIs" dxfId="9" priority="2" operator="greaterThan">
      <formula>$C$6</formula>
    </cfRule>
  </conditionalFormatting>
  <conditionalFormatting sqref="D10">
    <cfRule type="cellIs" dxfId="8" priority="1" operator="greaterThan">
      <formula>$C$6</formula>
    </cfRule>
  </conditionalFormatting>
  <printOptions horizontalCentered="1"/>
  <pageMargins left="0.19685039370078741" right="0.19685039370078741" top="0.59055118110236227" bottom="0.39370078740157483" header="0.23622047244094491" footer="0.19685039370078741"/>
  <pageSetup paperSize="9" firstPageNumber="5" orientation="landscape" useFirstPageNumber="1" horizontalDpi="4294967295" verticalDpi="4294967295" r:id="rId1"/>
  <headerFooter>
    <oddHeader>&amp;C&amp;"Times New Roman,обычный"&amp;12&amp;P</oddHeader>
  </headerFooter>
  <ignoredErrors>
    <ignoredError sqref="E58 F58:K58 E37:K37 E32:K32 E27:K27 E22:K22" formulaRange="1"/>
    <ignoredError sqref="D11 D6:D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1:J21"/>
  <sheetViews>
    <sheetView showGridLines="0" view="pageLayout" zoomScaleNormal="100" workbookViewId="0">
      <selection activeCell="E10" sqref="E10"/>
    </sheetView>
  </sheetViews>
  <sheetFormatPr defaultColWidth="9.33203125" defaultRowHeight="10.5" x14ac:dyDescent="0.15"/>
  <cols>
    <col min="1" max="1" width="9.33203125" customWidth="1"/>
    <col min="2" max="2" width="25.83203125" customWidth="1"/>
    <col min="3" max="3" width="5.33203125" customWidth="1"/>
    <col min="4" max="4" width="22.33203125" customWidth="1"/>
    <col min="5" max="9" width="19.1640625" customWidth="1"/>
    <col min="10" max="10" width="22.33203125" customWidth="1"/>
  </cols>
  <sheetData>
    <row r="1" spans="1:10" ht="15.75" x14ac:dyDescent="0.15">
      <c r="A1" s="149" t="s">
        <v>116</v>
      </c>
      <c r="B1" s="149"/>
      <c r="C1" s="149"/>
      <c r="D1" s="149"/>
      <c r="E1" s="149"/>
      <c r="F1" s="149"/>
      <c r="G1" s="149"/>
      <c r="H1" s="149"/>
      <c r="I1" s="149"/>
      <c r="J1" s="149"/>
    </row>
    <row r="2" spans="1:10" ht="13.5" customHeight="1" x14ac:dyDescent="0.15">
      <c r="A2" s="34"/>
      <c r="B2" s="34"/>
      <c r="C2" s="34"/>
      <c r="D2" s="34"/>
      <c r="E2" s="34"/>
      <c r="F2" s="34"/>
      <c r="G2" s="34"/>
      <c r="H2" s="34"/>
      <c r="I2" s="34"/>
      <c r="J2" s="34"/>
    </row>
    <row r="3" spans="1:10" ht="12.75" customHeight="1" x14ac:dyDescent="0.2">
      <c r="I3" s="171" t="s">
        <v>119</v>
      </c>
      <c r="J3" s="171"/>
    </row>
    <row r="4" spans="1:10" ht="12.75" customHeight="1" x14ac:dyDescent="0.15">
      <c r="A4" s="173" t="s">
        <v>105</v>
      </c>
      <c r="B4" s="174"/>
      <c r="C4" s="155" t="s">
        <v>16</v>
      </c>
      <c r="D4" s="169" t="s">
        <v>259</v>
      </c>
      <c r="E4" s="172" t="s">
        <v>106</v>
      </c>
      <c r="F4" s="172"/>
      <c r="G4" s="172"/>
      <c r="H4" s="172"/>
      <c r="I4" s="172"/>
      <c r="J4" s="141" t="s">
        <v>118</v>
      </c>
    </row>
    <row r="5" spans="1:10" ht="12.75" x14ac:dyDescent="0.15">
      <c r="A5" s="175"/>
      <c r="B5" s="176"/>
      <c r="C5" s="155"/>
      <c r="D5" s="170"/>
      <c r="E5" s="141" t="s">
        <v>107</v>
      </c>
      <c r="F5" s="141"/>
      <c r="G5" s="141"/>
      <c r="H5" s="141"/>
      <c r="I5" s="134" t="s">
        <v>117</v>
      </c>
      <c r="J5" s="141"/>
    </row>
    <row r="6" spans="1:10" ht="27.75" customHeight="1" x14ac:dyDescent="0.15">
      <c r="A6" s="175"/>
      <c r="B6" s="176"/>
      <c r="C6" s="155"/>
      <c r="D6" s="170"/>
      <c r="E6" s="141" t="s">
        <v>108</v>
      </c>
      <c r="F6" s="141" t="s">
        <v>109</v>
      </c>
      <c r="G6" s="141"/>
      <c r="H6" s="179" t="s">
        <v>110</v>
      </c>
      <c r="I6" s="148"/>
      <c r="J6" s="141"/>
    </row>
    <row r="7" spans="1:10" ht="94.5" customHeight="1" x14ac:dyDescent="0.15">
      <c r="A7" s="177"/>
      <c r="B7" s="178"/>
      <c r="C7" s="155"/>
      <c r="D7" s="170"/>
      <c r="E7" s="141"/>
      <c r="F7" s="49" t="s">
        <v>111</v>
      </c>
      <c r="G7" s="46" t="s">
        <v>260</v>
      </c>
      <c r="H7" s="180"/>
      <c r="I7" s="135"/>
      <c r="J7" s="141"/>
    </row>
    <row r="8" spans="1:10" ht="12.75" x14ac:dyDescent="0.15">
      <c r="A8" s="167">
        <v>1</v>
      </c>
      <c r="B8" s="168"/>
      <c r="C8" s="48">
        <v>2</v>
      </c>
      <c r="D8" s="48">
        <v>3</v>
      </c>
      <c r="E8" s="48">
        <v>4</v>
      </c>
      <c r="F8" s="48">
        <v>5</v>
      </c>
      <c r="G8" s="47">
        <v>6</v>
      </c>
      <c r="H8" s="47">
        <v>7</v>
      </c>
      <c r="I8" s="48">
        <v>8</v>
      </c>
      <c r="J8" s="22">
        <v>9</v>
      </c>
    </row>
    <row r="9" spans="1:10" ht="27" customHeight="1" x14ac:dyDescent="0.15">
      <c r="A9" s="162" t="s">
        <v>179</v>
      </c>
      <c r="B9" s="163"/>
      <c r="C9" s="48">
        <v>105</v>
      </c>
      <c r="D9" s="64">
        <f>SUM(D10:D15)</f>
        <v>0</v>
      </c>
      <c r="E9" s="64">
        <f t="shared" ref="E9:F9" si="0">SUM(E10:E15)</f>
        <v>0</v>
      </c>
      <c r="F9" s="65">
        <f t="shared" si="0"/>
        <v>0</v>
      </c>
      <c r="G9" s="66">
        <f>SUM(G10:G15)</f>
        <v>0</v>
      </c>
      <c r="H9" s="66">
        <f t="shared" ref="H9:J9" si="1">SUM(H10:H15)</f>
        <v>0</v>
      </c>
      <c r="I9" s="66">
        <f t="shared" si="1"/>
        <v>0</v>
      </c>
      <c r="J9" s="65">
        <f t="shared" si="1"/>
        <v>0</v>
      </c>
    </row>
    <row r="10" spans="1:10" ht="56.25" customHeight="1" x14ac:dyDescent="0.15">
      <c r="A10" s="164" t="s">
        <v>258</v>
      </c>
      <c r="B10" s="165"/>
      <c r="C10" s="48">
        <v>106</v>
      </c>
      <c r="D10" s="64">
        <f t="shared" ref="D10:D15" si="2">SUM(E10,F10,H10,I10)</f>
        <v>0</v>
      </c>
      <c r="E10" s="67"/>
      <c r="F10" s="67"/>
      <c r="G10" s="68"/>
      <c r="H10" s="67"/>
      <c r="I10" s="67"/>
      <c r="J10" s="68"/>
    </row>
    <row r="11" spans="1:10" ht="33.75" customHeight="1" x14ac:dyDescent="0.15">
      <c r="A11" s="164" t="s">
        <v>112</v>
      </c>
      <c r="B11" s="165"/>
      <c r="C11" s="54">
        <v>107</v>
      </c>
      <c r="D11" s="64">
        <f t="shared" si="2"/>
        <v>0</v>
      </c>
      <c r="E11" s="67"/>
      <c r="F11" s="67"/>
      <c r="G11" s="68"/>
      <c r="H11" s="67"/>
      <c r="I11" s="67"/>
      <c r="J11" s="68"/>
    </row>
    <row r="12" spans="1:10" ht="27.75" customHeight="1" x14ac:dyDescent="0.15">
      <c r="A12" s="164" t="s">
        <v>113</v>
      </c>
      <c r="B12" s="165"/>
      <c r="C12" s="54">
        <v>108</v>
      </c>
      <c r="D12" s="64">
        <f t="shared" si="2"/>
        <v>0</v>
      </c>
      <c r="E12" s="67"/>
      <c r="F12" s="67"/>
      <c r="G12" s="68"/>
      <c r="H12" s="67"/>
      <c r="I12" s="67"/>
      <c r="J12" s="68"/>
    </row>
    <row r="13" spans="1:10" ht="25.5" customHeight="1" x14ac:dyDescent="0.15">
      <c r="A13" s="164" t="s">
        <v>114</v>
      </c>
      <c r="B13" s="165"/>
      <c r="C13" s="54">
        <v>109</v>
      </c>
      <c r="D13" s="64">
        <f t="shared" si="2"/>
        <v>0</v>
      </c>
      <c r="E13" s="67"/>
      <c r="F13" s="67"/>
      <c r="G13" s="68"/>
      <c r="H13" s="67"/>
      <c r="I13" s="67"/>
      <c r="J13" s="68"/>
    </row>
    <row r="14" spans="1:10" ht="12.75" customHeight="1" x14ac:dyDescent="0.15">
      <c r="A14" s="164" t="s">
        <v>180</v>
      </c>
      <c r="B14" s="165"/>
      <c r="C14" s="54">
        <v>110</v>
      </c>
      <c r="D14" s="64">
        <f t="shared" si="2"/>
        <v>0</v>
      </c>
      <c r="E14" s="67"/>
      <c r="F14" s="67"/>
      <c r="G14" s="68"/>
      <c r="H14" s="67"/>
      <c r="I14" s="67"/>
      <c r="J14" s="68"/>
    </row>
    <row r="15" spans="1:10" ht="12.75" x14ac:dyDescent="0.15">
      <c r="A15" s="164" t="s">
        <v>115</v>
      </c>
      <c r="B15" s="165"/>
      <c r="C15" s="54">
        <v>111</v>
      </c>
      <c r="D15" s="64">
        <f t="shared" si="2"/>
        <v>0</v>
      </c>
      <c r="E15" s="67"/>
      <c r="F15" s="67"/>
      <c r="G15" s="68"/>
      <c r="H15" s="67"/>
      <c r="I15" s="67"/>
      <c r="J15" s="68"/>
    </row>
    <row r="17" spans="2:10" ht="69" customHeight="1" x14ac:dyDescent="0.15">
      <c r="B17" s="166" t="s">
        <v>120</v>
      </c>
      <c r="C17" s="166"/>
      <c r="D17" s="166"/>
      <c r="E17" s="159"/>
      <c r="F17" s="159"/>
      <c r="G17" s="159"/>
      <c r="H17" s="159"/>
      <c r="I17" s="158"/>
      <c r="J17" s="158"/>
    </row>
    <row r="18" spans="2:10" ht="12.75" x14ac:dyDescent="0.15">
      <c r="B18" s="21"/>
      <c r="D18" s="31"/>
      <c r="E18" s="160" t="s">
        <v>18</v>
      </c>
      <c r="F18" s="160"/>
      <c r="G18" s="160" t="s">
        <v>19</v>
      </c>
      <c r="H18" s="160"/>
      <c r="I18" s="160" t="s">
        <v>20</v>
      </c>
      <c r="J18" s="160"/>
    </row>
    <row r="19" spans="2:10" ht="12" x14ac:dyDescent="0.15">
      <c r="D19" s="31"/>
      <c r="E19" s="161"/>
      <c r="F19" s="161"/>
      <c r="G19" s="161"/>
      <c r="H19" s="161"/>
      <c r="I19" s="157" t="s">
        <v>149</v>
      </c>
      <c r="J19" s="157"/>
    </row>
    <row r="20" spans="2:10" ht="26.25" customHeight="1" x14ac:dyDescent="0.15">
      <c r="D20" s="31"/>
      <c r="E20" s="156" t="s">
        <v>53</v>
      </c>
      <c r="F20" s="156"/>
      <c r="G20" s="156" t="s">
        <v>121</v>
      </c>
      <c r="H20" s="156"/>
      <c r="I20" s="156" t="s">
        <v>122</v>
      </c>
      <c r="J20" s="156"/>
    </row>
    <row r="21" spans="2:10" ht="12" x14ac:dyDescent="0.15">
      <c r="D21" s="31"/>
      <c r="E21" s="31"/>
      <c r="F21" s="31"/>
      <c r="G21" s="31"/>
      <c r="H21" s="31"/>
      <c r="I21" s="31"/>
      <c r="J21" s="31"/>
    </row>
  </sheetData>
  <sheetProtection algorithmName="SHA-512" hashValue="AfZRDXxejtdXjhj/nFf2G1IDhcZw2BcBQAgE+6eXYdCte79mhVnXNxrjYBKZfoRHAjvqFilYnGQ7ZJ/7jg2E/A==" saltValue="t5pgy03X5Ycj0zTQA5oPFw==" spinCount="100000" sheet="1" objects="1" scenarios="1" selectLockedCells="1"/>
  <mergeCells count="33">
    <mergeCell ref="A8:B8"/>
    <mergeCell ref="A1:J1"/>
    <mergeCell ref="D4:D7"/>
    <mergeCell ref="I5:I7"/>
    <mergeCell ref="I3:J3"/>
    <mergeCell ref="C4:C7"/>
    <mergeCell ref="E4:I4"/>
    <mergeCell ref="E5:H5"/>
    <mergeCell ref="E6:E7"/>
    <mergeCell ref="F6:G6"/>
    <mergeCell ref="A4:B7"/>
    <mergeCell ref="H6:H7"/>
    <mergeCell ref="J4:J7"/>
    <mergeCell ref="A9:B9"/>
    <mergeCell ref="A10:B10"/>
    <mergeCell ref="A11:B11"/>
    <mergeCell ref="B17:D17"/>
    <mergeCell ref="A12:B12"/>
    <mergeCell ref="A13:B13"/>
    <mergeCell ref="A15:B15"/>
    <mergeCell ref="A14:B14"/>
    <mergeCell ref="E20:F20"/>
    <mergeCell ref="I19:J19"/>
    <mergeCell ref="I20:J20"/>
    <mergeCell ref="I17:J17"/>
    <mergeCell ref="E17:F17"/>
    <mergeCell ref="I18:J18"/>
    <mergeCell ref="E19:F19"/>
    <mergeCell ref="E18:F18"/>
    <mergeCell ref="G19:H19"/>
    <mergeCell ref="G20:H20"/>
    <mergeCell ref="G17:H17"/>
    <mergeCell ref="G18:H18"/>
  </mergeCells>
  <conditionalFormatting sqref="E10:J15">
    <cfRule type="containsText" dxfId="7" priority="9" operator="containsText" text=".">
      <formula>NOT(ISERROR(SEARCH(".",E10)))</formula>
    </cfRule>
  </conditionalFormatting>
  <conditionalFormatting sqref="G10">
    <cfRule type="cellIs" dxfId="6" priority="8" operator="greaterThan">
      <formula>$F$10</formula>
    </cfRule>
  </conditionalFormatting>
  <conditionalFormatting sqref="G11">
    <cfRule type="cellIs" dxfId="5" priority="7" operator="greaterThan">
      <formula>$F$11</formula>
    </cfRule>
  </conditionalFormatting>
  <conditionalFormatting sqref="G12">
    <cfRule type="cellIs" dxfId="4" priority="6" operator="greaterThan">
      <formula>$F$12</formula>
    </cfRule>
  </conditionalFormatting>
  <conditionalFormatting sqref="G13">
    <cfRule type="cellIs" dxfId="3" priority="2" operator="greaterThan">
      <formula>$F$13</formula>
    </cfRule>
  </conditionalFormatting>
  <conditionalFormatting sqref="G15">
    <cfRule type="cellIs" dxfId="2" priority="4" operator="greaterThan">
      <formula>$F$15</formula>
    </cfRule>
  </conditionalFormatting>
  <conditionalFormatting sqref="J10:J15">
    <cfRule type="cellIs" dxfId="1" priority="3" operator="greaterThan">
      <formula>D10</formula>
    </cfRule>
  </conditionalFormatting>
  <conditionalFormatting sqref="G14">
    <cfRule type="cellIs" dxfId="0" priority="5" operator="greaterThan">
      <formula>$F$14</formula>
    </cfRule>
  </conditionalFormatting>
  <printOptions horizontalCentered="1"/>
  <pageMargins left="0.19685039370078741" right="0.19685039370078741" top="0.59055118110236227" bottom="0.19685039370078741" header="0.31496062992125984" footer="0.19685039370078741"/>
  <pageSetup paperSize="9" firstPageNumber="9" orientation="landscape" useFirstPageNumber="1" horizontalDpi="4294967295" verticalDpi="4294967295" r:id="rId1"/>
  <headerFooter>
    <oddHeader>&amp;C&amp;"Times New Roman,обычный"&amp;12&amp;P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A1:A90"/>
  <sheetViews>
    <sheetView showGridLines="0" view="pageLayout" zoomScaleNormal="100" workbookViewId="0">
      <selection activeCell="A118" sqref="A118"/>
    </sheetView>
  </sheetViews>
  <sheetFormatPr defaultRowHeight="10.5" x14ac:dyDescent="0.15"/>
  <cols>
    <col min="1" max="1" width="164.33203125" customWidth="1"/>
  </cols>
  <sheetData>
    <row r="1" spans="1:1" ht="16.5" x14ac:dyDescent="0.15">
      <c r="A1" s="39" t="s">
        <v>127</v>
      </c>
    </row>
    <row r="2" spans="1:1" ht="15.75" x14ac:dyDescent="0.15">
      <c r="A2" s="40" t="s">
        <v>128</v>
      </c>
    </row>
    <row r="3" spans="1:1" ht="31.5" x14ac:dyDescent="0.15">
      <c r="A3" s="37" t="s">
        <v>124</v>
      </c>
    </row>
    <row r="4" spans="1:1" ht="189" x14ac:dyDescent="0.15">
      <c r="A4" s="37" t="s">
        <v>181</v>
      </c>
    </row>
    <row r="5" spans="1:1" ht="31.5" x14ac:dyDescent="0.15">
      <c r="A5" s="38" t="s">
        <v>182</v>
      </c>
    </row>
    <row r="6" spans="1:1" ht="31.5" x14ac:dyDescent="0.15">
      <c r="A6" s="38" t="s">
        <v>183</v>
      </c>
    </row>
    <row r="7" spans="1:1" ht="15.75" x14ac:dyDescent="0.15">
      <c r="A7" s="37" t="s">
        <v>184</v>
      </c>
    </row>
    <row r="8" spans="1:1" ht="31.5" x14ac:dyDescent="0.15">
      <c r="A8" s="37" t="s">
        <v>125</v>
      </c>
    </row>
    <row r="9" spans="1:1" ht="31.5" x14ac:dyDescent="0.15">
      <c r="A9" s="37" t="s">
        <v>126</v>
      </c>
    </row>
    <row r="10" spans="1:1" ht="34.5" x14ac:dyDescent="0.15">
      <c r="A10" s="38" t="s">
        <v>185</v>
      </c>
    </row>
    <row r="11" spans="1:1" ht="15.75" x14ac:dyDescent="0.15">
      <c r="A11" s="37" t="s">
        <v>186</v>
      </c>
    </row>
    <row r="12" spans="1:1" ht="57" x14ac:dyDescent="0.15">
      <c r="A12" s="43" t="s">
        <v>134</v>
      </c>
    </row>
    <row r="13" spans="1:1" ht="31.5" x14ac:dyDescent="0.15">
      <c r="A13" s="37" t="s">
        <v>187</v>
      </c>
    </row>
    <row r="14" spans="1:1" ht="47.25" x14ac:dyDescent="0.15">
      <c r="A14" s="37" t="s">
        <v>233</v>
      </c>
    </row>
    <row r="15" spans="1:1" ht="31.5" x14ac:dyDescent="0.15">
      <c r="A15" s="37" t="s">
        <v>188</v>
      </c>
    </row>
    <row r="16" spans="1:1" ht="15.75" x14ac:dyDescent="0.15">
      <c r="A16" s="56" t="s">
        <v>129</v>
      </c>
    </row>
    <row r="17" spans="1:1" ht="31.5" x14ac:dyDescent="0.15">
      <c r="A17" s="37" t="s">
        <v>130</v>
      </c>
    </row>
    <row r="18" spans="1:1" ht="47.25" x14ac:dyDescent="0.15">
      <c r="A18" s="37" t="s">
        <v>131</v>
      </c>
    </row>
    <row r="19" spans="1:1" ht="15.75" x14ac:dyDescent="0.15">
      <c r="A19" s="41" t="s">
        <v>132</v>
      </c>
    </row>
    <row r="20" spans="1:1" ht="31.5" x14ac:dyDescent="0.15">
      <c r="A20" s="42" t="s">
        <v>189</v>
      </c>
    </row>
    <row r="21" spans="1:1" ht="31.5" x14ac:dyDescent="0.15">
      <c r="A21" s="42" t="s">
        <v>190</v>
      </c>
    </row>
    <row r="22" spans="1:1" ht="47.25" x14ac:dyDescent="0.15">
      <c r="A22" s="42" t="s">
        <v>133</v>
      </c>
    </row>
    <row r="23" spans="1:1" ht="31.5" x14ac:dyDescent="0.15">
      <c r="A23" s="42" t="s">
        <v>191</v>
      </c>
    </row>
    <row r="24" spans="1:1" ht="15.75" x14ac:dyDescent="0.15">
      <c r="A24" s="37" t="s">
        <v>192</v>
      </c>
    </row>
    <row r="25" spans="1:1" ht="47.25" x14ac:dyDescent="0.15">
      <c r="A25" s="42" t="s">
        <v>135</v>
      </c>
    </row>
    <row r="26" spans="1:1" ht="15.75" x14ac:dyDescent="0.15">
      <c r="A26" s="37" t="s">
        <v>136</v>
      </c>
    </row>
    <row r="27" spans="1:1" ht="31.5" x14ac:dyDescent="0.15">
      <c r="A27" s="42" t="s">
        <v>137</v>
      </c>
    </row>
    <row r="28" spans="1:1" ht="15.75" x14ac:dyDescent="0.15">
      <c r="A28" s="42" t="s">
        <v>138</v>
      </c>
    </row>
    <row r="29" spans="1:1" ht="78.75" x14ac:dyDescent="0.15">
      <c r="A29" s="42" t="s">
        <v>193</v>
      </c>
    </row>
    <row r="30" spans="1:1" ht="31.5" x14ac:dyDescent="0.15">
      <c r="A30" s="41" t="s">
        <v>194</v>
      </c>
    </row>
    <row r="31" spans="1:1" ht="31.5" x14ac:dyDescent="0.15">
      <c r="A31" s="42" t="s">
        <v>195</v>
      </c>
    </row>
    <row r="32" spans="1:1" ht="47.25" x14ac:dyDescent="0.15">
      <c r="A32" s="42" t="s">
        <v>196</v>
      </c>
    </row>
    <row r="33" spans="1:1" ht="15.75" x14ac:dyDescent="0.15">
      <c r="A33" s="56" t="s">
        <v>90</v>
      </c>
    </row>
    <row r="34" spans="1:1" ht="47.25" x14ac:dyDescent="0.15">
      <c r="A34" s="37" t="s">
        <v>139</v>
      </c>
    </row>
    <row r="35" spans="1:1" ht="78.75" x14ac:dyDescent="0.15">
      <c r="A35" s="37" t="s">
        <v>232</v>
      </c>
    </row>
    <row r="36" spans="1:1" ht="78.75" x14ac:dyDescent="0.15">
      <c r="A36" s="37" t="s">
        <v>231</v>
      </c>
    </row>
    <row r="37" spans="1:1" ht="15.75" x14ac:dyDescent="0.15">
      <c r="A37" s="42" t="s">
        <v>197</v>
      </c>
    </row>
    <row r="38" spans="1:1" ht="47.25" x14ac:dyDescent="0.15">
      <c r="A38" s="42" t="s">
        <v>140</v>
      </c>
    </row>
    <row r="39" spans="1:1" ht="47.25" x14ac:dyDescent="0.15">
      <c r="A39" s="42" t="s">
        <v>198</v>
      </c>
    </row>
    <row r="40" spans="1:1" ht="31.5" x14ac:dyDescent="0.15">
      <c r="A40" s="42" t="s">
        <v>141</v>
      </c>
    </row>
    <row r="41" spans="1:1" ht="15.75" x14ac:dyDescent="0.15">
      <c r="A41" s="42" t="s">
        <v>199</v>
      </c>
    </row>
    <row r="42" spans="1:1" ht="31.5" x14ac:dyDescent="0.15">
      <c r="A42" s="42" t="s">
        <v>142</v>
      </c>
    </row>
    <row r="43" spans="1:1" ht="47.25" x14ac:dyDescent="0.15">
      <c r="A43" s="42" t="s">
        <v>200</v>
      </c>
    </row>
    <row r="44" spans="1:1" ht="63" x14ac:dyDescent="0.15">
      <c r="A44" s="42" t="s">
        <v>201</v>
      </c>
    </row>
    <row r="45" spans="1:1" ht="31.5" x14ac:dyDescent="0.15">
      <c r="A45" s="42" t="s">
        <v>202</v>
      </c>
    </row>
    <row r="46" spans="1:1" ht="157.5" x14ac:dyDescent="0.15">
      <c r="A46" s="42" t="s">
        <v>203</v>
      </c>
    </row>
    <row r="47" spans="1:1" ht="31.5" x14ac:dyDescent="0.15">
      <c r="A47" s="37" t="s">
        <v>204</v>
      </c>
    </row>
    <row r="48" spans="1:1" ht="31.5" x14ac:dyDescent="0.15">
      <c r="A48" s="42" t="s">
        <v>205</v>
      </c>
    </row>
    <row r="49" spans="1:1" ht="12.75" x14ac:dyDescent="0.15">
      <c r="A49" s="32"/>
    </row>
    <row r="50" spans="1:1" ht="15.75" x14ac:dyDescent="0.15">
      <c r="A50" s="56" t="s">
        <v>98</v>
      </c>
    </row>
    <row r="51" spans="1:1" ht="31.5" x14ac:dyDescent="0.15">
      <c r="A51" s="37" t="s">
        <v>206</v>
      </c>
    </row>
    <row r="52" spans="1:1" ht="47.25" x14ac:dyDescent="0.15">
      <c r="A52" s="37" t="s">
        <v>207</v>
      </c>
    </row>
    <row r="53" spans="1:1" ht="31.5" x14ac:dyDescent="0.15">
      <c r="A53" s="42" t="s">
        <v>208</v>
      </c>
    </row>
    <row r="54" spans="1:1" ht="31.5" x14ac:dyDescent="0.15">
      <c r="A54" s="42" t="s">
        <v>209</v>
      </c>
    </row>
    <row r="55" spans="1:1" ht="31.5" x14ac:dyDescent="0.15">
      <c r="A55" s="42" t="s">
        <v>210</v>
      </c>
    </row>
    <row r="56" spans="1:1" ht="78.75" x14ac:dyDescent="0.15">
      <c r="A56" s="42" t="s">
        <v>211</v>
      </c>
    </row>
    <row r="57" spans="1:1" ht="15.75" x14ac:dyDescent="0.15">
      <c r="A57" s="42" t="s">
        <v>212</v>
      </c>
    </row>
    <row r="58" spans="1:1" ht="15.75" x14ac:dyDescent="0.15">
      <c r="A58" s="42" t="s">
        <v>213</v>
      </c>
    </row>
    <row r="59" spans="1:1" ht="31.5" x14ac:dyDescent="0.15">
      <c r="A59" s="37" t="s">
        <v>143</v>
      </c>
    </row>
    <row r="60" spans="1:1" ht="15.75" x14ac:dyDescent="0.15">
      <c r="A60" s="56"/>
    </row>
    <row r="61" spans="1:1" ht="15.75" x14ac:dyDescent="0.15">
      <c r="A61" s="56" t="s">
        <v>144</v>
      </c>
    </row>
    <row r="62" spans="1:1" ht="63" x14ac:dyDescent="0.15">
      <c r="A62" s="37" t="s">
        <v>234</v>
      </c>
    </row>
    <row r="63" spans="1:1" ht="47.25" x14ac:dyDescent="0.15">
      <c r="A63" s="42" t="s">
        <v>214</v>
      </c>
    </row>
    <row r="64" spans="1:1" ht="31.5" x14ac:dyDescent="0.15">
      <c r="A64" s="42" t="s">
        <v>215</v>
      </c>
    </row>
    <row r="65" spans="1:1" ht="31.5" x14ac:dyDescent="0.15">
      <c r="A65" s="42" t="s">
        <v>216</v>
      </c>
    </row>
    <row r="66" spans="1:1" ht="94.5" x14ac:dyDescent="0.15">
      <c r="A66" s="42" t="s">
        <v>217</v>
      </c>
    </row>
    <row r="67" spans="1:1" ht="47.25" x14ac:dyDescent="0.15">
      <c r="A67" s="42" t="s">
        <v>218</v>
      </c>
    </row>
    <row r="68" spans="1:1" ht="31.5" x14ac:dyDescent="0.15">
      <c r="A68" s="42" t="s">
        <v>219</v>
      </c>
    </row>
    <row r="69" spans="1:1" ht="31.5" x14ac:dyDescent="0.15">
      <c r="A69" s="42" t="s">
        <v>220</v>
      </c>
    </row>
    <row r="70" spans="1:1" ht="31.5" x14ac:dyDescent="0.15">
      <c r="A70" s="42" t="s">
        <v>221</v>
      </c>
    </row>
    <row r="71" spans="1:1" ht="31.5" x14ac:dyDescent="0.15">
      <c r="A71" s="37" t="s">
        <v>222</v>
      </c>
    </row>
    <row r="72" spans="1:1" ht="47.25" x14ac:dyDescent="0.15">
      <c r="A72" s="37" t="s">
        <v>223</v>
      </c>
    </row>
    <row r="73" spans="1:1" ht="31.5" x14ac:dyDescent="0.15">
      <c r="A73" s="42" t="s">
        <v>224</v>
      </c>
    </row>
    <row r="74" spans="1:1" ht="63" x14ac:dyDescent="0.15">
      <c r="A74" s="37" t="s">
        <v>225</v>
      </c>
    </row>
    <row r="75" spans="1:1" ht="15.75" x14ac:dyDescent="0.15">
      <c r="A75" s="56"/>
    </row>
    <row r="76" spans="1:1" ht="15.75" x14ac:dyDescent="0.15">
      <c r="A76" s="56"/>
    </row>
    <row r="77" spans="1:1" ht="15.75" x14ac:dyDescent="0.15">
      <c r="A77" s="56"/>
    </row>
    <row r="78" spans="1:1" ht="15.75" x14ac:dyDescent="0.15">
      <c r="A78" s="56" t="s">
        <v>116</v>
      </c>
    </row>
    <row r="79" spans="1:1" ht="15.75" x14ac:dyDescent="0.15">
      <c r="A79" s="56"/>
    </row>
    <row r="80" spans="1:1" ht="31.5" x14ac:dyDescent="0.15">
      <c r="A80" s="37" t="s">
        <v>145</v>
      </c>
    </row>
    <row r="81" spans="1:1" ht="63" x14ac:dyDescent="0.15">
      <c r="A81" s="41" t="s">
        <v>226</v>
      </c>
    </row>
    <row r="82" spans="1:1" ht="31.5" x14ac:dyDescent="0.15">
      <c r="A82" s="42" t="s">
        <v>227</v>
      </c>
    </row>
    <row r="83" spans="1:1" ht="15.75" x14ac:dyDescent="0.15">
      <c r="A83" s="37" t="s">
        <v>228</v>
      </c>
    </row>
    <row r="84" spans="1:1" ht="31.5" x14ac:dyDescent="0.15">
      <c r="A84" s="42" t="s">
        <v>229</v>
      </c>
    </row>
    <row r="85" spans="1:1" ht="15.75" x14ac:dyDescent="0.15">
      <c r="A85" s="42" t="s">
        <v>146</v>
      </c>
    </row>
    <row r="86" spans="1:1" ht="15.75" x14ac:dyDescent="0.15">
      <c r="A86" s="37"/>
    </row>
    <row r="87" spans="1:1" ht="15.75" x14ac:dyDescent="0.15">
      <c r="A87" s="37"/>
    </row>
    <row r="88" spans="1:1" ht="15.75" x14ac:dyDescent="0.15">
      <c r="A88" s="37" t="s">
        <v>186</v>
      </c>
    </row>
    <row r="89" spans="1:1" ht="12.75" x14ac:dyDescent="0.15">
      <c r="A89" s="36" t="s">
        <v>230</v>
      </c>
    </row>
    <row r="90" spans="1:1" ht="12.75" x14ac:dyDescent="0.15">
      <c r="A90" s="32"/>
    </row>
  </sheetData>
  <sheetProtection algorithmName="SHA-512" hashValue="RWmxxTzPyGYu5lmLhhH0zzYIVAaivCQsqHyzKNyeklY9BZ8ks+BY5vXdg1ju1Z0tByFrOx+FbAgUihwBcMxbKA==" saltValue="RIsJg9aNF+HFJ9fAKjvb1Q==" spinCount="100000" sheet="1" objects="1" scenarios="1" selectLockedCells="1"/>
  <pageMargins left="0.78740157480314965" right="0.19685039370078741" top="0.59055118110236227" bottom="0.19685039370078741" header="0.19685039370078741" footer="0.19685039370078741"/>
  <pageSetup paperSize="9" firstPageNumber="10" orientation="landscape" useFirstPageNumber="1" horizontalDpi="4294967295" verticalDpi="4294967295" r:id="rId1"/>
  <headerFooter>
    <oddHeader>&amp;C&amp;"Times New Roman,обычный"&amp;12&amp;P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9</vt:i4>
      </vt:variant>
    </vt:vector>
  </HeadingPairs>
  <TitlesOfParts>
    <vt:vector size="16" baseType="lpstr">
      <vt:lpstr>Раздел0</vt:lpstr>
      <vt:lpstr>Раздел1</vt:lpstr>
      <vt:lpstr>Раздел2</vt:lpstr>
      <vt:lpstr>Раздел3</vt:lpstr>
      <vt:lpstr>Раздел4</vt:lpstr>
      <vt:lpstr>Раздел5</vt:lpstr>
      <vt:lpstr>Указания</vt:lpstr>
      <vt:lpstr>Р0</vt:lpstr>
      <vt:lpstr>Р0_данные</vt:lpstr>
      <vt:lpstr>Р0_реквизиты</vt:lpstr>
      <vt:lpstr>Р0_реквизиты_адрес</vt:lpstr>
      <vt:lpstr>Р0_реквизиты_организация</vt:lpstr>
      <vt:lpstr>Р0_табл</vt:lpstr>
      <vt:lpstr>Р0_табл_тело</vt:lpstr>
      <vt:lpstr>Р0_табл_шапка</vt:lpstr>
      <vt:lpstr>Р0_табл_шапка_гр02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Алик Ринатович Сайфутдинов</dc:creator>
  <cp:lastModifiedBy>Alik Sayfutdinov</cp:lastModifiedBy>
  <cp:lastPrinted>2016-11-09T15:52:20Z</cp:lastPrinted>
  <dcterms:created xsi:type="dcterms:W3CDTF">2012-10-18T07:04:17Z</dcterms:created>
  <dcterms:modified xsi:type="dcterms:W3CDTF">2017-11-24T07:14:33Z</dcterms:modified>
</cp:coreProperties>
</file>